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zi\gtm\2. PROVEDBENI PROGRAM MUP\3 IZVJEŠĆE ZA 2025\finalno\"/>
    </mc:Choice>
  </mc:AlternateContent>
  <bookViews>
    <workbookView xWindow="0" yWindow="0" windowWidth="28800" windowHeight="1170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Tablični prikaz PP " sheetId="28"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Titles" localSheetId="4">'Prilog- Tablični prikaz PP '!$10:$10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MRRFEU</author>
    <author>MRRFEU-KTSP</author>
    <author>MRRFEU KT SUR</author>
  </authors>
  <commentList>
    <comment ref="Y4"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Q5" authorId="1" shapeId="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Unijeti godinu izrade/ posljednje izmjene provedbenog programa</t>
        </r>
      </text>
    </comment>
    <comment ref="Y5"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Z5"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AA5" authorId="1"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AB5"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AC5"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Q7" authorId="1" shapeId="0">
      <text>
        <r>
          <rPr>
            <b/>
            <sz val="9"/>
            <color indexed="81"/>
            <rFont val="Tahoma"/>
            <family val="2"/>
            <charset val="238"/>
          </rPr>
          <t>MRRFEU:</t>
        </r>
        <r>
          <rPr>
            <sz val="9"/>
            <color indexed="81"/>
            <rFont val="Tahoma"/>
            <family val="2"/>
            <charset val="238"/>
          </rPr>
          <t xml:space="preserve">
Unijeti početnu vrijednost pokazatelja učinka NRS 2030 čijem ispunjenju doprinosi provedba mjera</t>
        </r>
      </text>
    </comment>
    <comment ref="S7" authorId="1" shapeId="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ciljanu vrijednost pokazatelja učinka NRS 2030 čijem ispunjenju doprinosi provedba mjera</t>
        </r>
      </text>
    </comment>
    <comment ref="Q8" authorId="1" shapeId="0">
      <text>
        <r>
          <rPr>
            <b/>
            <sz val="9"/>
            <color indexed="81"/>
            <rFont val="Tahoma"/>
            <family val="2"/>
            <charset val="238"/>
          </rPr>
          <t>MRRFEU:</t>
        </r>
        <r>
          <rPr>
            <sz val="9"/>
            <color indexed="81"/>
            <rFont val="Tahoma"/>
            <family val="2"/>
            <charset val="238"/>
          </rPr>
          <t xml:space="preserve">
Unijeti početnu vrijednost pokazatelja ishoda čijem ispunjenju doprinosi provedba mjera</t>
        </r>
      </text>
    </comment>
    <comment ref="S8" authorId="1" shapeId="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ciljnu vrijednost pokazatelja ishoda čijem ispunjenju doprinosi provedba mjera</t>
        </r>
      </text>
    </comment>
    <comment ref="B10" authorId="1"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Iz padajućeg izbornika odaberite cilj iz Programa VRH kojem se izravno doprinosi provedbom razrađene mjero</t>
        </r>
      </text>
    </comment>
    <comment ref="C10" authorId="1"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puni naziv nacionalnog plana čiju provedbu podupirete provedbom utvrđene mjere.</t>
        </r>
      </text>
    </comment>
    <comment ref="D10" authorId="1"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naziv posebnog cilja nacionalnog plana čijem se ostvarenju izravno doprinosi provedbom mjere.</t>
        </r>
      </text>
    </comment>
    <comment ref="E10" authorId="1" shapeId="0">
      <text>
        <r>
          <rPr>
            <b/>
            <sz val="10"/>
            <color rgb="FF000000"/>
            <rFont val="Tahoma"/>
            <family val="2"/>
            <charset val="238"/>
          </rPr>
          <t>MRRFEU:</t>
        </r>
        <r>
          <rPr>
            <sz val="10"/>
            <color rgb="FF000000"/>
            <rFont val="Tahoma"/>
            <family val="2"/>
            <charset val="238"/>
          </rPr>
          <t xml:space="preserve">
Iz padajućeg izbornika odaberite šifru i naziv programa u Državnom proračunu na kojima je planiran iznos za trošak provedbe prethodno navedenog cilja Programa VRH, odnosno nadređenog akta strateškog planiranja. 
</t>
        </r>
      </text>
    </comment>
    <comment ref="F10" authorId="1" shapeId="0">
      <text>
        <r>
          <rPr>
            <b/>
            <sz val="10"/>
            <color rgb="FF000000"/>
            <rFont val="Tahoma"/>
            <family val="2"/>
            <charset val="238"/>
          </rPr>
          <t>MRRFEU:</t>
        </r>
        <r>
          <rPr>
            <sz val="10"/>
            <color rgb="FF000000"/>
            <rFont val="Tahoma"/>
            <family val="2"/>
            <charset val="238"/>
          </rPr>
          <t xml:space="preserve">
Navedite naziv mjere kojom  se izravno doprinosi ostvarenju cilja utvrđenog u Programu VRH, odnosno u hijerarhijski nadređenom aktu strateškog planiranja.  </t>
        </r>
      </text>
    </comment>
    <comment ref="G10" authorId="1" shapeId="0">
      <text>
        <r>
          <rPr>
            <b/>
            <sz val="10"/>
            <color rgb="FF000000"/>
            <rFont val="Tahoma"/>
            <family val="2"/>
            <charset val="238"/>
          </rPr>
          <t>MRRFEU:</t>
        </r>
        <r>
          <rPr>
            <sz val="10"/>
            <color rgb="FF000000"/>
            <rFont val="Tahoma"/>
            <family val="2"/>
            <charset val="238"/>
          </rPr>
          <t xml:space="preserve">
Ukratko opišite svrhu provedbe mjere (dopušten unos najviše 250 znakova s razmakom).</t>
        </r>
      </text>
    </comment>
    <comment ref="H10" authorId="1"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Unesite procijenjeni trošak/ fiskalni učinak provedbe navedene mjere na Državni proračun.</t>
        </r>
      </text>
    </comment>
    <comment ref="I10" authorId="1" shapeId="0">
      <text>
        <r>
          <rPr>
            <b/>
            <sz val="10"/>
            <color rgb="FF000000"/>
            <rFont val="Tahoma"/>
            <family val="2"/>
            <charset val="238"/>
          </rPr>
          <t>MRRFEU:</t>
        </r>
        <r>
          <rPr>
            <sz val="10"/>
            <color rgb="FF000000"/>
            <rFont val="Tahoma"/>
            <family val="2"/>
            <charset val="238"/>
          </rPr>
          <t xml:space="preserve">
Iz padajućeg izbornika odaberite šifru i naziv aktivnosti/ projekta u Državnom proračunu na kojima je planiran iznos za trošak provedbe mjere. 
</t>
        </r>
        <r>
          <rPr>
            <b/>
            <sz val="10"/>
            <color rgb="FF000000"/>
            <rFont val="Tahoma"/>
            <family val="2"/>
            <charset val="238"/>
          </rPr>
          <t>NAPOMENA:Prilikom utvrđivanja poveznice imajte na umu preporuke za povezivanje provedbenog programa i financijskog plana (proračuna) dane u uputama za izradu provedbenog programa.</t>
        </r>
      </text>
    </comment>
    <comment ref="J10" authorId="1" shapeId="0">
      <text>
        <r>
          <rPr>
            <b/>
            <sz val="11"/>
            <color rgb="FF000000"/>
            <rFont val="Tahoma"/>
            <family val="2"/>
            <charset val="238"/>
          </rPr>
          <t>MRRFEU:
Navedite oznaku vrste mjere:</t>
        </r>
        <r>
          <rPr>
            <sz val="11"/>
            <color rgb="FF000000"/>
            <rFont val="Tahoma"/>
            <family val="2"/>
            <charset val="238"/>
          </rPr>
          <t xml:space="preserve">
</t>
        </r>
        <r>
          <rPr>
            <b/>
            <sz val="11"/>
            <color rgb="FF000000"/>
            <rFont val="Tahoma"/>
            <family val="2"/>
            <charset val="238"/>
          </rPr>
          <t>R</t>
        </r>
        <r>
          <rPr>
            <sz val="11"/>
            <color rgb="FF000000"/>
            <rFont val="Tahoma"/>
            <family val="2"/>
            <charset val="238"/>
          </rPr>
          <t xml:space="preserve"> - reformska (provedba reformi)
</t>
        </r>
        <r>
          <rPr>
            <b/>
            <sz val="11"/>
            <color rgb="FF000000"/>
            <rFont val="Tahoma"/>
            <family val="2"/>
            <charset val="238"/>
          </rPr>
          <t xml:space="preserve">I </t>
        </r>
        <r>
          <rPr>
            <sz val="11"/>
            <color rgb="FF000000"/>
            <rFont val="Tahoma"/>
            <family val="2"/>
            <charset val="238"/>
          </rPr>
          <t xml:space="preserve">- investicijska (provedba ulaganja)
</t>
        </r>
        <r>
          <rPr>
            <b/>
            <sz val="11"/>
            <color rgb="FF000000"/>
            <rFont val="Tahoma"/>
            <family val="2"/>
            <charset val="238"/>
          </rPr>
          <t xml:space="preserve">O </t>
        </r>
        <r>
          <rPr>
            <sz val="11"/>
            <color rgb="FF000000"/>
            <rFont val="Tahoma"/>
            <family val="2"/>
            <charset val="238"/>
          </rPr>
          <t>- ostale mjere</t>
        </r>
      </text>
    </comment>
    <comment ref="K10" authorId="1" shapeId="0">
      <text>
        <r>
          <rPr>
            <b/>
            <sz val="10"/>
            <color rgb="FF000000"/>
            <rFont val="Tahoma"/>
            <family val="2"/>
            <charset val="238"/>
          </rPr>
          <t>MRRFEU:</t>
        </r>
        <r>
          <rPr>
            <sz val="10"/>
            <color rgb="FF000000"/>
            <rFont val="Tahoma"/>
            <family val="2"/>
            <charset val="238"/>
          </rPr>
          <t xml:space="preserve">
Ako mjera izravno doprinosi provedbi određenog prioriteta Programa VRH ili je mjera preuzeta iz Programa VRH, iz padajućeg izbornika odaberite DA, ukoliko nije, odaberite NE.</t>
        </r>
      </text>
    </comment>
    <comment ref="L10" authorId="3" shapeId="0">
      <text>
        <r>
          <rPr>
            <b/>
            <sz val="10"/>
            <color indexed="81"/>
            <rFont val="Tahoma"/>
            <family val="2"/>
            <charset val="238"/>
          </rPr>
          <t xml:space="preserve">MRRFEU: 
</t>
        </r>
        <r>
          <rPr>
            <sz val="10"/>
            <color indexed="81"/>
            <rFont val="Tahoma"/>
            <family val="2"/>
            <charset val="238"/>
          </rPr>
          <t>Navedite oznaku
CSR- broj preporuke EK kojoj doprinosi provedba mjere. Ako mjera ne doprinosi provedbi preporuke navedite N/P.</t>
        </r>
        <r>
          <rPr>
            <b/>
            <sz val="9"/>
            <color indexed="81"/>
            <rFont val="Tahoma"/>
            <family val="2"/>
            <charset val="238"/>
          </rPr>
          <t xml:space="preserve">
</t>
        </r>
      </text>
    </comment>
    <comment ref="M10" authorId="1"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oznaku</t>
        </r>
        <r>
          <rPr>
            <sz val="11"/>
            <color rgb="FF000000"/>
            <rFont val="Tahoma"/>
            <family val="2"/>
            <charset val="238"/>
          </rPr>
          <t xml:space="preserve">
</t>
        </r>
        <r>
          <rPr>
            <sz val="11"/>
            <color rgb="FF000000"/>
            <rFont val="Tahoma"/>
            <family val="2"/>
            <charset val="238"/>
          </rPr>
          <t>SDG- broj cilja/ podcilja održivog razvoja UN Agende 2030 kojem doprinosi provedba mjere</t>
        </r>
      </text>
    </comment>
    <comment ref="N10" authorId="1" shapeId="0">
      <text>
        <r>
          <rPr>
            <b/>
            <sz val="9"/>
            <color rgb="FF000000"/>
            <rFont val="Tahoma"/>
            <family val="2"/>
            <charset val="238"/>
          </rPr>
          <t xml:space="preserve">MRRFEU:
</t>
        </r>
        <r>
          <rPr>
            <sz val="10"/>
            <color rgb="FF000000"/>
            <rFont val="Tahoma"/>
            <family val="2"/>
            <charset val="238"/>
          </rPr>
          <t>Ako provedba mjere doprinosi zelenoj traniziciji iz padajućeg izbornika odaberite DA, ako mjera nije izravno povezana sa doprinosom zelenoj tranziciji odaberite N</t>
        </r>
        <r>
          <rPr>
            <sz val="9"/>
            <color rgb="FF000000"/>
            <rFont val="Tahoma"/>
            <family val="2"/>
            <charset val="238"/>
          </rPr>
          <t>E.</t>
        </r>
      </text>
    </comment>
    <comment ref="O10" authorId="1"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Ako provedba mjere doprinosi digitalnoj transformaciji, iz padajućeg izbornika odaberite DA, ako mjera nije izravno povezana sa doprinosom digitalnoj transformacijii odaberite NE.</t>
        </r>
      </text>
    </comment>
    <comment ref="P10" authorId="1"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ključne točke ostvarenja za provedbu mjere (dozvoljeno je utvrditi više točaka ostvarenja)</t>
        </r>
      </text>
    </comment>
    <comment ref="Q10" authorId="1"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planirani rok postignuća za svaku pojedinu ključnu točku ostvarenja</t>
        </r>
      </text>
    </comment>
    <comment ref="R10" authorId="1" shapeId="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Navedite mjesec i godinu planiranog ostvarenja mjere</t>
        </r>
      </text>
    </comment>
    <comment ref="S10" authorId="1" shapeId="0">
      <text>
        <r>
          <rPr>
            <b/>
            <sz val="11"/>
            <color rgb="FF000000"/>
            <rFont val="Tahoma"/>
            <family val="2"/>
            <charset val="238"/>
          </rPr>
          <t>MRRFEU:</t>
        </r>
        <r>
          <rPr>
            <sz val="11"/>
            <color rgb="FF000000"/>
            <rFont val="Tahoma"/>
            <family val="2"/>
            <charset val="238"/>
          </rPr>
          <t xml:space="preserve">
Navedite naziv  pokazatelja rezultata definiranog u svrhu praćenja uspješnosti provedbe mjere (preporučuje se utvrditi najviše tri pokazatelja rezultata). 
NAPOMENA: Pokazatelji rezultata se ne odabiru iz Biblioteke pokazatelja.</t>
        </r>
        <r>
          <rPr>
            <sz val="9"/>
            <color rgb="FF000000"/>
            <rFont val="Tahoma"/>
            <family val="2"/>
            <charset val="238"/>
          </rPr>
          <t xml:space="preserve"> </t>
        </r>
      </text>
    </comment>
    <comment ref="T10" authorId="1" shapeId="0">
      <text>
        <r>
          <rPr>
            <b/>
            <sz val="11"/>
            <color rgb="FF000000"/>
            <rFont val="Tahoma"/>
            <family val="2"/>
            <charset val="238"/>
          </rPr>
          <t>MRRFEU:</t>
        </r>
        <r>
          <rPr>
            <sz val="11"/>
            <color rgb="FF000000"/>
            <rFont val="Tahoma"/>
            <family val="2"/>
            <charset val="238"/>
          </rPr>
          <t xml:space="preserve">
Navedite početnu vrijednost pokazatelja i posljednju godinu podatka o vrijednosti pokazatelja mjere.</t>
        </r>
      </text>
    </comment>
    <comment ref="U10" authorId="1" shapeId="0">
      <text>
        <r>
          <rPr>
            <b/>
            <sz val="11"/>
            <color rgb="FF000000"/>
            <rFont val="Tahoma"/>
            <family val="2"/>
            <charset val="238"/>
          </rPr>
          <t>MRRFEU:</t>
        </r>
        <r>
          <rPr>
            <sz val="11"/>
            <color rgb="FF000000"/>
            <rFont val="Tahoma"/>
            <family val="2"/>
            <charset val="238"/>
          </rPr>
          <t xml:space="preserve">
Navedite ciljanu vrijednost pokazatelja rezultata mjere za prvu godinu provedbe (N+1).</t>
        </r>
      </text>
    </comment>
    <comment ref="V10" authorId="1" shapeId="0">
      <text>
        <r>
          <rPr>
            <b/>
            <sz val="11"/>
            <color rgb="FF000000"/>
            <rFont val="Tahoma"/>
            <family val="2"/>
            <charset val="238"/>
          </rPr>
          <t>MRRFEU:</t>
        </r>
        <r>
          <rPr>
            <sz val="11"/>
            <color rgb="FF000000"/>
            <rFont val="Tahoma"/>
            <family val="2"/>
            <charset val="238"/>
          </rPr>
          <t xml:space="preserve">
Navedite ciljanu vrijednost pokazatelja rezultata mjere za drugu godinu provedbe (N+2).</t>
        </r>
      </text>
    </comment>
    <comment ref="W10" authorId="1" shapeId="0">
      <text>
        <r>
          <rPr>
            <b/>
            <sz val="11"/>
            <color indexed="81"/>
            <rFont val="Tahoma"/>
            <family val="2"/>
            <charset val="238"/>
          </rPr>
          <t>MRRFEU:</t>
        </r>
        <r>
          <rPr>
            <sz val="11"/>
            <color indexed="81"/>
            <rFont val="Tahoma"/>
            <family val="2"/>
            <charset val="238"/>
          </rPr>
          <t xml:space="preserve">
Navedite ciljanu vrijednost pokazatelja rezultata mjere za treću godinu provedbe (N+3).</t>
        </r>
      </text>
    </comment>
    <comment ref="X10" authorId="1" shapeId="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ciljanu vrijednost pokazatelja rezultata mjere za posljednju godinu provedbe (N+4).</t>
        </r>
      </text>
    </comment>
    <comment ref="Y10"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Z10"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AA10" authorId="1"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AB10"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AC10"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<sst xmlns="http://schemas.openxmlformats.org/spreadsheetml/2006/main" count="2563" uniqueCount="1085">
  <si>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</si>
  <si>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</si>
  <si>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</si>
  <si>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</si>
  <si>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</si>
  <si>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</si>
  <si>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</si>
  <si>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</si>
  <si>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</si>
  <si>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</si>
  <si>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</si>
  <si>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</si>
  <si>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</si>
  <si>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</si>
  <si>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</si>
  <si>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</si>
  <si>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</si>
  <si>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</si>
  <si>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</si>
  <si>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</si>
  <si>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</si>
  <si>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</si>
  <si>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</si>
  <si>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</si>
  <si>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</si>
  <si>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</si>
  <si>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</si>
  <si>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</si>
  <si>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</si>
  <si>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</si>
  <si>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</si>
  <si>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</si>
  <si>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</si>
  <si>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</si>
  <si>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</si>
  <si>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</si>
  <si>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</si>
  <si>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</si>
  <si>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</si>
  <si>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</si>
  <si>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</si>
  <si>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</si>
  <si>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</si>
  <si>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</si>
  <si>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</si>
  <si>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</si>
  <si>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</si>
  <si>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</si>
  <si>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</si>
  <si>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</si>
  <si>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</si>
  <si>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</si>
  <si>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</si>
  <si>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</si>
  <si>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</si>
  <si>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</si>
  <si>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</si>
  <si>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</si>
  <si>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</si>
  <si>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</si>
  <si>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</si>
  <si>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</si>
  <si>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</si>
  <si>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</si>
  <si>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</si>
  <si>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</si>
  <si>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</si>
  <si>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</si>
  <si>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</si>
  <si>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</si>
  <si>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</si>
  <si>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</si>
  <si>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</si>
  <si>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</si>
  <si>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</si>
  <si>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</si>
  <si>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</si>
  <si>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</si>
  <si>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</si>
  <si>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</si>
  <si>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</si>
  <si>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</si>
  <si>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</si>
  <si>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</si>
  <si>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</si>
  <si>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</si>
  <si>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</si>
  <si>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</si>
  <si>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</si>
  <si>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</si>
  <si>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</si>
  <si>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</si>
  <si>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</si>
  <si>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</si>
  <si>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</si>
  <si>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</si>
  <si>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</si>
  <si>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</si>
  <si>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</si>
  <si>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</si>
  <si>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 xml:space="preserve">Godina izrade, izmjene ili dopune  akta: </t>
  </si>
  <si>
    <t xml:space="preserve"> </t>
  </si>
  <si>
    <t xml:space="preserve">Strateški cilj NRS 2030. </t>
  </si>
  <si>
    <t>Pokazatelj učinka NRS 2030.</t>
  </si>
  <si>
    <t>Pokazatelj ishoda</t>
  </si>
  <si>
    <t>REFORMSKE, INVESTICIJSKE I OSTALE MJERE</t>
  </si>
  <si>
    <t>OKVIR ZA PRAĆENJE PROVEDBE</t>
  </si>
  <si>
    <t>Redni broj mjere</t>
  </si>
  <si>
    <t xml:space="preserve">Doprinos provedbi nadređenog akta strateškog planiranja </t>
  </si>
  <si>
    <t>Naziv cilja nadređenog akta strateškog planiranja</t>
  </si>
  <si>
    <t>Program u Državnom proračunu</t>
  </si>
  <si>
    <t xml:space="preserve">Svrha provedbe mjere
</t>
  </si>
  <si>
    <t>Oznaka mjere (R/I/O)</t>
  </si>
  <si>
    <t>Prioritetna mjera (DA/NE)</t>
  </si>
  <si>
    <t>Doprinos 
zelenoj tranziciji (DA/NE)</t>
  </si>
  <si>
    <t>Doprinos 
digitalnoj transformaciji (DA/NE)</t>
  </si>
  <si>
    <t>Planirani rok postignuća  ključne točke ostvarenja
(mjesec, godina)</t>
  </si>
  <si>
    <t>Rok provedbe mjere 
(mjesec, godina)</t>
  </si>
  <si>
    <t>Pokazatelj rezultata mjere</t>
  </si>
  <si>
    <t>DA</t>
  </si>
  <si>
    <t>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</si>
  <si>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</si>
  <si>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</si>
  <si>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</si>
  <si>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</si>
  <si>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</si>
  <si>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</si>
  <si>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</si>
  <si>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</si>
  <si>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</si>
  <si>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</si>
  <si>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</si>
  <si>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</si>
  <si>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</si>
  <si>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</si>
  <si>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</si>
  <si>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</si>
  <si>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</si>
  <si>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</si>
  <si>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</si>
  <si>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</si>
  <si>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</si>
  <si>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</si>
  <si>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</si>
  <si>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</si>
  <si>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</si>
  <si>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</si>
  <si>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</si>
  <si>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</si>
  <si>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</si>
  <si>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</si>
  <si>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</si>
  <si>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</si>
  <si>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</si>
  <si>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</si>
  <si>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</si>
  <si>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</si>
  <si>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</si>
  <si>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</si>
  <si>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</si>
  <si>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</si>
  <si>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</si>
  <si>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</si>
  <si>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</si>
  <si>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</si>
  <si>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</si>
  <si>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</si>
  <si>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</si>
  <si>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</si>
  <si>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</si>
  <si>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</si>
  <si>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</si>
  <si>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</si>
  <si>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</si>
  <si>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</si>
  <si>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Procijenjeni trošak
(ili fiskalni učinak) 
provedbe mjere 
(u EUR)</t>
  </si>
  <si>
    <t xml:space="preserve">
SDG</t>
  </si>
  <si>
    <t>CSR</t>
  </si>
  <si>
    <t>Ciljna
vrijednost
2025.</t>
  </si>
  <si>
    <t>Ciljna
vrijednost
2026.</t>
  </si>
  <si>
    <t>Ciljna
vrijednost
2027.</t>
  </si>
  <si>
    <t>Ciljna
vrijednost
2028.</t>
  </si>
  <si>
    <t>Poveznica s programskom klasifikacijom Državnog proračuna</t>
  </si>
  <si>
    <t>Upravljačko tijelo je zaduženo za pravilno upravljanje i kontrolu provedbe  programa fondova na razuman, učinkovit i prikladan način u skladu s načelom dobrog financijskog upravljanja</t>
  </si>
  <si>
    <t>O</t>
  </si>
  <si>
    <t>CSR3</t>
  </si>
  <si>
    <t>SDG11</t>
  </si>
  <si>
    <t>Izvršenje poslova Upravljačkog tijela u sustavu upravljanja i  kontrole za Program Fonda za integrirano upravljanje granicama, Instrumenta za financijsku potporu u području upravljanja granicama i vizne politike</t>
  </si>
  <si>
    <t>Upravljačko tijelo je zaduženo za pravilno upravljanje i kontrolu provedbe programa fondova za unutarnje poslove na razuman, učinkovit i prikladan način u skladu s načelom dobrog financijskog upravljanja</t>
  </si>
  <si>
    <t>Izvršavanje poslova Upravljačkog tijela u sustavu upravljanja i kontrole za Program Fonda za unutarnju sigurnost</t>
  </si>
  <si>
    <t>Izvršavanje poslova Upravljačkog tijela u sustavu upravljanja i kontrole za Program Fonda za azil, migracije i integraciju</t>
  </si>
  <si>
    <t>Upravljačko tijelo je zaduženo za pravilno upravljanje i kontrolu provedbe programa fondova na razuma, učinkovit i prikladan način u skladu s načelom dobrog financijskog upravljanja</t>
  </si>
  <si>
    <t>Provedba Programa Fonda za unutarnju sigurnost - unutar financijskog okvira 2021.-2027. kroz potpisane Sporazume/Dodatke Sporazuma o dodjeli financijskih sredstava za provedbu projekata</t>
  </si>
  <si>
    <t>Provedba Programa Fonda za integrirano upravljanje granicama, Instrumenta za financijsku potporu u području upravljanja granicama i vizne politike kroz potpisane Sporazume/Dodatke Sporazuma o dodjeli financijskih sredstava za provedbu projekata</t>
  </si>
  <si>
    <t>Provedba Programa Fonda za azil, migracije i integraciju kroz potpisane Sporazume/Dodatke Sporazuma o dodjeli financijskih sredstava za provedbu projekata</t>
  </si>
  <si>
    <t>Sudjelovanje u pripremi, izradi i provedbi svih međunarodnih ugovora i akata iz djelokruga Ministarstva</t>
  </si>
  <si>
    <t>Razvoj i jačanje međunarodne policijske suradnje RH s državama članicama EU i trećim zemljama, čime se doprinosi razvoju rada hrvatske policije i ostvarivanju vanjskopolitičkih prioriteta RH</t>
  </si>
  <si>
    <t>Izrada i usuglašavanje teksta međunarodnih akata. Sklapanje međunarodnih akata, stupanje međunarodnih akata na snagu</t>
  </si>
  <si>
    <t>12/2025.</t>
  </si>
  <si>
    <t>Broj sklopljenih međunarodnih akata i sporazuma</t>
  </si>
  <si>
    <t>Broj zaposlenih osoba u Službi</t>
  </si>
  <si>
    <t>Broj završenih projekata</t>
  </si>
  <si>
    <t>Provedba Nacionalog plana oporavka i otpornosti 2021.-2026.</t>
  </si>
  <si>
    <t>MINISTARSTVO UNUTARNJIH POSLOVA REPUBLIKE HRVATSKE</t>
  </si>
  <si>
    <t>2601 
Javni red, sigurnost i upravni poslovi</t>
  </si>
  <si>
    <t>Broj potpisanih Sporazuma/
Dodataka Sporazuma o dodjeli financijskih sredstava za provedbu projekata</t>
  </si>
  <si>
    <t>2.</t>
  </si>
  <si>
    <t>3.</t>
  </si>
  <si>
    <t>4.</t>
  </si>
  <si>
    <t>5.</t>
  </si>
  <si>
    <t>Vanjsko-politički prioriteti</t>
  </si>
  <si>
    <t>2602 Upravljanje državnim granicama</t>
  </si>
  <si>
    <t>2210 Upravljanje projektima pretpristupnih i ESI fondova</t>
  </si>
  <si>
    <t>12/2028.</t>
  </si>
  <si>
    <t>Poslovi postupanja u predmetima koji se vode pred institucijama EU, Sudom EU i Europskim sudom za ljudska prava</t>
  </si>
  <si>
    <t>Kontinuirana priprema odgovora, očitovanja, izviješća i dokumentacije za postupke u tijeku</t>
  </si>
  <si>
    <t>Broj izrađenih očitovanja, odgovora i izviješća</t>
  </si>
  <si>
    <t>Izrada propisa, analiza i mišljenja vezano uz provedbu pravne stečevine EU, TRIS, SOLVIT i drugih predmeta</t>
  </si>
  <si>
    <t>Kontinuirano preuzimanje i provedba pravne stečevine EU i prakse sudova</t>
  </si>
  <si>
    <t>Broj preuzetih akata EU, održanih sastanaka radnih skupina, broj analiziranih presuda Suda EU i ESLJP</t>
  </si>
  <si>
    <t>5.1.
Sigurne granice i unutarnja sigurnost</t>
  </si>
  <si>
    <t>A321081 Tehnička pomoć - Fond za unutarnju sigurnost 2021.-2027.</t>
  </si>
  <si>
    <t>A321084 Tehnička pomoć - Fond za integrirano upavljanje granicama - Instrument za financijsku potporu u području upravljanja granicama i vizne politike 2021.-2027.</t>
  </si>
  <si>
    <t>A302085 Tehnička pomoć - Fond za azil, migracije i integraciju 2021.-2027.</t>
  </si>
  <si>
    <t>Osigurati pravodobno preuzimanje i provedbu pravne stečevine EU, prakse suda EU i ESLJP te pravodobno odgovoriti na TRIS, SOLVIT i druge zahtjeve</t>
  </si>
  <si>
    <t>12/2026.</t>
  </si>
  <si>
    <t>Broj potpisanih Sporazuma/
Dodataka Sporazuma  o dodjeli financijskih sredstava za provedbu projekata</t>
  </si>
  <si>
    <t>N/P</t>
  </si>
  <si>
    <t>0/2024.</t>
  </si>
  <si>
    <t xml:space="preserve">Osiguravanje najvišeg stupnja iskorištenosti bespovratnih sredstava za provedbu projekata  kojima se unaprjeđuje sustav civilne zaštite, razminiranje, kao i učinkovitost rada policije. </t>
  </si>
  <si>
    <t>Jačanje kapaciteta Službe za projekte i programe EU te druge inozemne izvore financiranja u svrhu učinkovitog obavljanja poslova Sektorski nadležnog tijela te koordinacije projekata vezano na financiranje bespovratnim sredstvima putem programa EU te drugim inozemnim izvorima financiranja</t>
  </si>
  <si>
    <t>1. Provedba Nacionalnog programa protuminskog djelovanja RH do 2026.
2. Provedba Strategije upravljanja rizicima od katastrofa do 2030. i Akcijskog plana upravljanja rizicima od katastrofa
3. Osiguravanje najvišeg stupnja iskorištenosti bespovratnih sredstava za provedbu projekata kojima se osigurava sprječavanje rizika od katastrofa i pravovremeni odgovor na katastrofe, te njihova održivost.</t>
  </si>
  <si>
    <t>A553131 Administracija i upravljanje</t>
  </si>
  <si>
    <t>Program Vlade RH
2024.- 2028.</t>
  </si>
  <si>
    <t>Program Vlade RH 
2024.- 2028.</t>
  </si>
  <si>
    <t>A553131 
Administracija i upravljanje</t>
  </si>
  <si>
    <t>Program Vlade RH 
2024. - 2028.</t>
  </si>
  <si>
    <t>Osigurati pravodobnu, kvalitetnu i stručnu izradu očitovanja, izvješća i pripremne dokumentacije u interesu RH MUP-a u postupcima povodom uključenja RH u sporove koji se vode pred sudom EU, povredama prava EU, EU pilotima i drugim postupcima pred institucijama EU</t>
  </si>
  <si>
    <t xml:space="preserve">A553131
Administracija i upravljanje </t>
  </si>
  <si>
    <t>Suverena Hrvatska</t>
  </si>
  <si>
    <t>7/2024.</t>
  </si>
  <si>
    <t>Cilj iz Programa Vlade Republike Hrvatske 
2024.-2028.</t>
  </si>
  <si>
    <t xml:space="preserve">
Nacionalni program protuminskog djelovanja RH do 2026. 
Strategija upravljanja rizicima od katastrofa do 2030. 
Nacionalni plan oporavka i otpornosti 2021.- 2026.
</t>
  </si>
  <si>
    <t xml:space="preserve">
3111 
Priprema i provedba projekata sufinanciranih sredstvima fondova EU</t>
  </si>
  <si>
    <t xml:space="preserve">
N/P</t>
  </si>
  <si>
    <t xml:space="preserve">
DA</t>
  </si>
  <si>
    <t xml:space="preserve">
2</t>
  </si>
  <si>
    <t xml:space="preserve">
NE</t>
  </si>
  <si>
    <t xml:space="preserve">
5.1.
Sigurne granice i unutarnja sigurnost</t>
  </si>
  <si>
    <t xml:space="preserve"> 
U potpunosti, najkasnije do 1. ožujka 2026. godine ukloniti minsku opasnost s područja RH
 Povećanje spremnosti za upravljanje u katastrofama
 Provesti efikasnu i koordiniranu obnovu nakon potresa</t>
  </si>
  <si>
    <t>1.</t>
  </si>
  <si>
    <t>6.</t>
  </si>
  <si>
    <t>7.</t>
  </si>
  <si>
    <t>DATUM IZRADE IZVJEŠĆA:</t>
  </si>
  <si>
    <t>Ostvarena vrijednost pokazatelja rezultata</t>
  </si>
  <si>
    <t>Iznos utrošenih proračunskih sredstava</t>
  </si>
  <si>
    <t xml:space="preserve">Postignuće ključnih točaka ostvarenja </t>
  </si>
  <si>
    <t>Status provedbe mjere</t>
  </si>
  <si>
    <t>Opis statusa provedbe mjere</t>
  </si>
  <si>
    <t>12.2.2026.</t>
  </si>
  <si>
    <t>GODIŠNJE IZVJEŠĆE O PROVEDBI PROVEDBENOG PROGRAMA MINISTARSTVA UNUTARNJIH POSLOVA REPUBLIKE HRVATSKE ZA RAZDOBLJE OD 2024. - 2028. - ZA 2025. GODINU</t>
  </si>
  <si>
    <t>NAZIV AKTA STRATEŠKOG PLANIRANJA:</t>
  </si>
  <si>
    <t>PROVEDBENI PROGRAM MUP-a RH ZA RAZDOBLJE OD 2024.-2028.</t>
  </si>
  <si>
    <t>IZVJEŠTAJNO RAZDOBLJE</t>
  </si>
  <si>
    <t>1.1. - 31.12.2025.</t>
  </si>
  <si>
    <t>Početna vrijednost
pokazatelja</t>
  </si>
  <si>
    <t xml:space="preserve">
Obavljanje poslova Sektorski nadležnog tijela s ciljem osiguranja maksimalne iskorištenosti bespovratnih sredstava iz VFO 2021.-2027.  
</t>
  </si>
  <si>
    <t>PROVEDENO</t>
  </si>
  <si>
    <t>DA, 12/2025.</t>
  </si>
  <si>
    <t>KAŠNJENJE</t>
  </si>
  <si>
    <t xml:space="preserve"> KAŠNJENJE</t>
  </si>
  <si>
    <t>Planirani kapacitet od 13 službenika Službe za projekte i programe EU te druge inozemne izvore financiranja očekuje se do kraja programskog razdoblja, a njegovo postizanje ostvarit će se internim premještajima.</t>
  </si>
  <si>
    <t xml:space="preserve">U sklopu Programa Konkurentnost i kohezija 2021.-2027. tijekom izvještajnog razdoblja dovršena su dva projekta što je dvostruko više ostvarenje od predviđenog. </t>
  </si>
  <si>
    <t>U TIJEKU</t>
  </si>
  <si>
    <t>Potpisano je 6 sporazuma o izravnoj dodjeli financijskih sredstava i 10 dodatka sporazumu u sklopu Fonda za integrirano upravljanje granicama, Instrumenta za financijsku potporu u području upravljanja granicama i vizne politike. U studenom 2025. izmijenjen je Program Fonda za integrirano upravljanje granicama, Instrumenta za financijsku potporu u području upravljanja granicama i vizne politike (BMVI) s obzirom da su Republici Hrvatskoj dodijeljena dodatna financijska sredstva od strane Europske komisije za provedbu projekata BMVI te će pokazatelj biti postignut.</t>
  </si>
  <si>
    <t>U skladu s programom, završena su tri projekta u sklopu Nacionalog plana oporavka i otpornosti 2021.-2026.</t>
  </si>
  <si>
    <t>Ukupno je pripremljeno 44 mišljenja o potrebi uključenja u spor pred Sudom EU povodom zahtjeva za prethodnu odluku. Izrađena su očitovanja na četiri povrede prava EU i 9 očitovanja za potrebe ESLJP.</t>
  </si>
  <si>
    <t>Obrađeno je 11 TRIS i SOLVIT zahtjeva, izrađene su ukupno 52 analize presuda Suda EU i presuda ESLJP, izrađeno je ukupno 107 mišljenja na akte drugih tijela državne uprave i na zastupnička pitanja Europskog parlamenta upućenih Vijeću EU-a. U okviru preuzimanja pravne stečevine EU, Komisiji je putem THEMIS baze priopćeno 11 mjera izvršenja (zakonskih i podzakonskih) kojima se preuzima pravna stečevina, a koji su objavljeni u Narodnim novinama. Održano je 16 radnih sastanaka.</t>
  </si>
  <si>
    <t xml:space="preserve">Podizanje javne svijesti o problematici trgovanja ljudima </t>
  </si>
  <si>
    <t>Senzibilizacija, informiranje i edukacija građana na temu  trgovanja ljudima i identificiranje potencijalnih kriminalnih žarišta koja pridonose smanjenju kriminaliteta trgovanja ljudima i zaštite potencijalnih žrtava</t>
  </si>
  <si>
    <t xml:space="preserve">Provedba edukacije učenika završnih razreda strukovnih škola, nezaposlenih,  ali i djelatnika onih struka koje u svom radu mogu doći u kontakt s potencijalnim žrtvama i/ili počiniteljima te edukacija romske zajednice. </t>
  </si>
  <si>
    <t>12/2024.</t>
  </si>
  <si>
    <t>Broj održanih edukacija</t>
  </si>
  <si>
    <t>221/2023.</t>
  </si>
  <si>
    <t>n/p</t>
  </si>
  <si>
    <t>Navedenim aktivnostima pdignuta je razina informiranosti i znanja učenika i građana o problemu trgovanja ljudima, uključujući sposobnosti njegovog prepoznavanja, načine njegova prepoznavanja, čime se ostvaruju preventivni učinci u suzbijanju ove vrste kriminaliteta te jača zaštita potencijalnih žrtava.</t>
  </si>
  <si>
    <t>Provedba preventivnih aktivnosti na području borbe protiv korupcije</t>
  </si>
  <si>
    <t xml:space="preserve">Senzibilizacija građana i poticanje na prijavu koruptivnog ponašanja </t>
  </si>
  <si>
    <t>Provedba edukacija</t>
  </si>
  <si>
    <t>4/2023.</t>
  </si>
  <si>
    <t>Održana su edukativna predavanja o korupciji, namijenjena policijskim službenicima, s ciljem unaprjeđenja njihovih znanja i jačanja svijesti o rizicima i posljedicama koruptivnog ponašanja.</t>
  </si>
  <si>
    <t xml:space="preserve">Promicanje policijskog zvanja i uloge policije u Domovinskom ratu  </t>
  </si>
  <si>
    <t xml:space="preserve">Prezentacija policijskog zvanje javnosti, posebice mlađoj populaciji. Graditi pozitivan imidž policije u javnosti. Povećati subjektivan osjećaj sigurnosti građana. Sačuvati uspomenu na žrtve poginule u Domovinskom ratu. Senzibilizirati javnost o ulozi policije u Domovinskom ratu i iskazati pijetet poginulim i nestalim hrvatskim redarstvenicima </t>
  </si>
  <si>
    <t xml:space="preserve">Izrada dokumentarnih filmova, pregled arhivske građe vezane za Domovinski rat, izrada monografija te organizacija komemorativnih skupova u spomen na poginule i nestale hrvatske redarstvenike  </t>
  </si>
  <si>
    <t>Broj organiziranih komemorativnih skupova i obljetnica</t>
  </si>
  <si>
    <t>7/2023.</t>
  </si>
  <si>
    <t>S ciljem očuvanja uspomene na žrtve Domovinskog rata izrađeni su filmovi te su održani komemorativni skupovi i obilježene obljetnice. U svrhu  izgradnje pozitivnog imidža policije u javnosti, osobito među mlađom populacijom građana, organizirane su promocije policijskog zvanja namijenjene javnosti.</t>
  </si>
  <si>
    <t xml:space="preserve">Poštujte naše zakove-početak školske godine </t>
  </si>
  <si>
    <t>Edukacija djece o sigurnom ponašanju u cestovnom prometu</t>
  </si>
  <si>
    <t>9/2024.</t>
  </si>
  <si>
    <t>9/2028.</t>
  </si>
  <si>
    <t>Broj educirane djece</t>
  </si>
  <si>
    <t>Provedena je edukacija učenika prvih razreda svih osnovnih škola o sigurnosti djece u cestovnom prometu.</t>
  </si>
  <si>
    <t xml:space="preserve">Podizanje stupnja osviještenosti i informiranosti starijih osoba i osoba s invaliditetom na temu imovinskog kriminaliteta </t>
  </si>
  <si>
    <t xml:space="preserve">Podizanje stupnja osviještenosti i informiranosti starijih osoba i osoba s invaliditetom, kako bi se smanjila vjerojatnost da postanu žrtve kažnjivih radnji te podigao njihov subjektivni osjećaj sigurnosti i na taj način poboljšala njihova kvaliteta života. </t>
  </si>
  <si>
    <t>Edukacija osoba starije životne dobi te osoba s invaliditetom</t>
  </si>
  <si>
    <t>19/2023.</t>
  </si>
  <si>
    <t>Održana je 31 edukacija kojima je prisustvovalo više od 2.500 osoba starije životne dobi i osoba s invaliditetom, s ciljem smanjenja vjerojatnosti da postanu žrtve kaznenih djela te jačanja njihova subjektivnog osjećaja sigurnosti.</t>
  </si>
  <si>
    <t>Provođenje kampanje "Manje oružja manje tragedija"</t>
  </si>
  <si>
    <t xml:space="preserve">Edukacija građanja na temu štetnosti posjedovanja ilegalnog oružja te poticanje građana da vrate ilegalno oružje </t>
  </si>
  <si>
    <t xml:space="preserve">Provođenje medijske kampanje u cilju edukacije građana, vraćanje ilegalnog oružja </t>
  </si>
  <si>
    <t>Broj vraćenog oružja</t>
  </si>
  <si>
    <t>U sklopu javne kampanje građani se educiraju o rizicima nedozvoljenog posjedovanja oružja, potiču se na njegovo predavanje te se upoznaju s postupkom predaje i postupanjem u slučaju njegovog pronalaska.</t>
  </si>
  <si>
    <t xml:space="preserve">
Unaprjeđenje sigurnosti cestovnog prometa</t>
  </si>
  <si>
    <t>Smanjenje broja teških prometnih nesreća, poginulih i teško ozlijeđenih osoba u prometnim nesrećama</t>
  </si>
  <si>
    <t>K553092 Nacionalni program sigurnosti cestovnog prometa</t>
  </si>
  <si>
    <t>Smanjenje broja teških prometnih nesreća</t>
  </si>
  <si>
    <t>Broj teških prometnih nesreća</t>
  </si>
  <si>
    <t>2.994/
2023.</t>
  </si>
  <si>
    <t>Iako je smanjen ukupan broj prometnih nesreća za 0,8% (u odnosu na 2024. godinu) i povećan broj utvrđenih prometnih prekršaja za 9,9%,  na ostvarenje ove točke utjecalo je povećanje prometa na autocestama za 5,2%, ali i svim drugim cestama, povećanje ukupnog broja vozila za 4,0% od čega motocikala za 9,8%, kao i broja vozača za 0,8%. Navedene podatke potrebno je sagledati i u okviru ciljeva Nacionalnog plana sigurnosti cestovnog prometa RH za razdoblje 2021.-2030. godina. Iako u 2025. godini nije ostvarena željena provedba, poduzimanjem sveobuhvatnih preventivno - represivnih aktivnosti policije u narednim godinama, doprinijet će se ostvarenju ove točke mjere.</t>
  </si>
  <si>
    <t>Smanjenje broja poginulih osoba u prometnim nesrećama</t>
  </si>
  <si>
    <t>Broj poginulih osoba u prometnim nesrećama</t>
  </si>
  <si>
    <t>274/
2023.</t>
  </si>
  <si>
    <t xml:space="preserve"> Smanjenje broja teško ozlijeđenih osoba u prometnim nesrećama</t>
  </si>
  <si>
    <t>Broj teško ozlijeđenih osoba u prometnim nesrećama</t>
  </si>
  <si>
    <t>3.102/
2023.</t>
  </si>
  <si>
    <t xml:space="preserve">Jačanje kapaciteta linije rada ratnih zločina na strateškoj (Ravnateljstvo policije) i regionalnoj razini (regionalni centri u Zagrebu, Osijeku, Splitu i Rijeci) u istraživanju ratnih zločina te prikupljanje saznanja za nestalim osobama i mogućim mjestima ukopa njihovih posmrtnih ostataka </t>
  </si>
  <si>
    <t xml:space="preserve">Poboljšanje uvjeta rada radi učinkovitijeg rješavanja nacionalnih i regionalnih prioriteta u području ratnih zločina </t>
  </si>
  <si>
    <t>K553009 Policijska oprema</t>
  </si>
  <si>
    <t>I</t>
  </si>
  <si>
    <t xml:space="preserve"> Materijalno-tehničko opremanje </t>
  </si>
  <si>
    <t>01/2024.-01/2028.</t>
  </si>
  <si>
    <t>Količina nabavljene tehničke opreme</t>
  </si>
  <si>
    <t>100%/2023.</t>
  </si>
  <si>
    <t xml:space="preserve"> Učinkovitija kriminalistička istraživanja nacionalnih i regionalnih prioriteta u području ratnih zločina</t>
  </si>
  <si>
    <t>Broj podnesenih kaznenih prijava protiv poznatih počinitelja</t>
  </si>
  <si>
    <t>14/ 2023.</t>
  </si>
  <si>
    <t xml:space="preserve">Broj kaznenih prijava potvrđuje da se mjera uspješno provodi i odgovara planiranoj dinamici na godišnjoj razini Podnijete su kaznene prijave protiv 27 počinitelja 109 kaznenih djela ratnih zločina protiv civilnog stanovništva/ratnih zarobljenika  </t>
  </si>
  <si>
    <t>Prikupljanje, obrada i međuresorna suradnja u cilju pronalaska nestalih osoba ili mjesta ukopa njihovih posmrtnih ostataka</t>
  </si>
  <si>
    <t xml:space="preserve"> Međuresorna, međuagencijska i međunarodna razmjena podataka </t>
  </si>
  <si>
    <t>01/2028.</t>
  </si>
  <si>
    <t>Broj pronađenih nestalih osoba ili mjesta ukopa njihovih posmrtnih ostataka</t>
  </si>
  <si>
    <t>13/2023.</t>
  </si>
  <si>
    <r>
      <t>Mjera se uspješno provodi. Međuresorna, međuagencijska i međunarodna razmjena podataka su rezulitirali ekshumacijama posmrtnih ostataka i uspješnom identifikacijom</t>
    </r>
    <r>
      <rPr>
        <sz val="10"/>
        <color rgb="FFFF0000"/>
        <rFont val="Arial"/>
        <family val="2"/>
        <charset val="238"/>
      </rPr>
      <t xml:space="preserve"> 43 žrtve</t>
    </r>
    <r>
      <rPr>
        <sz val="10"/>
        <rFont val="Arial"/>
        <family val="2"/>
        <charset val="238"/>
      </rPr>
      <t xml:space="preserve"> iz razdoblja Domovinskog rata  </t>
    </r>
  </si>
  <si>
    <t xml:space="preserve"> Koordinacija s braniteljskim, stradalničkim i drugim udrugama</t>
  </si>
  <si>
    <t>Broj obavljenih koordinacija s udrugama</t>
  </si>
  <si>
    <r>
      <t>Tijekom 2025.</t>
    </r>
    <r>
      <rPr>
        <sz val="10"/>
        <color rgb="FFFF0000"/>
        <rFont val="Arial"/>
        <family val="2"/>
        <charset val="238"/>
      </rPr>
      <t xml:space="preserve"> </t>
    </r>
    <r>
      <rPr>
        <sz val="10"/>
        <rFont val="Arial"/>
        <family val="2"/>
        <charset val="238"/>
      </rPr>
      <t>nastavljena je suradnja i održano je sedam (7) koordinacija s braniteljskim, stradalničkim i drugim udrugama koje skrbe za prava osoba stradalih tijekom Domovinskog rata što odgovara planiranoj dinamici na godišnjoj razini</t>
    </r>
  </si>
  <si>
    <t>Izgradnja objekta za potrebe jačanja kapaciteta MUP-a u području prevencije i suzbijanja terorizma te kibernetičke sigurnosti</t>
  </si>
  <si>
    <t>Jačanje kapaciteta MUP-a za prevenciju i suzbijanje terorizma te kibernetičke sigurnosti</t>
  </si>
  <si>
    <t>A321081- Tehnička pomoć -  Fond za unutarnju sigurnost</t>
  </si>
  <si>
    <t>1. Izgradnja objekta</t>
  </si>
  <si>
    <t>1.12.2028.</t>
  </si>
  <si>
    <t>Izgrađen objekt</t>
  </si>
  <si>
    <t>U tijeku je izrada projektnog zadatka za uslugu izrade glavnog projekta i ishođenje građevinske dozvole, te uslugu izrade izvedbenog projekta</t>
  </si>
  <si>
    <t>2. Materijalno tehničko opremanje objekta</t>
  </si>
  <si>
    <t>Opremljen objekt</t>
  </si>
  <si>
    <t>0/2024</t>
  </si>
  <si>
    <t>Nastavak nabave i zanavljanje prijevoznih sredstava i tehničke opreme u svrhu unaprijeđenja provedbe poslova granične policije u unutrašnjosti područja RH</t>
  </si>
  <si>
    <t>Nabava i opremanje dovoljnog broja vozila i tehničke opreme za učinkovitu i brzu provedbu kompenzacijskih mjera u unutrašnjosti područja Republike Hrvatske</t>
  </si>
  <si>
    <t>A321078 Tehnička pomoć - Fond za unutarnju sigurnost, instrument za financijsku potporu u području vanjskih granica i viza</t>
  </si>
  <si>
    <t>R</t>
  </si>
  <si>
    <t>Nabava vozila i tehničke opreme za potrebe provedbe kompenzacijskih mjera</t>
  </si>
  <si>
    <t>12/2027.</t>
  </si>
  <si>
    <t>Postotak</t>
  </si>
  <si>
    <t>Nabava i zanavljanje pomorskih plovila i tehničke opreme u svrhu unaprjeđenja nadzora  granice na moru</t>
  </si>
  <si>
    <t>Održavanje i jačanje sposobnosti nadzora i zaštite državne granice na moru te jačanje sigurnosti vanjske granice EU na moru nabavom plovila</t>
  </si>
  <si>
    <t>A321084 Tehnička pomoć - Fond za integrirano upravljanje granicama - Instrument za financijsku potporu u području upravljanja granicama i vizne politike 2021. - 2027.</t>
  </si>
  <si>
    <t>Nabava plovila za potrebe nadzora i zaštite državne granice na moru</t>
  </si>
  <si>
    <t>Broj novoizgrađenih plovila</t>
  </si>
  <si>
    <t>Iako u 2025.  nemamo za prijaviti novoizgrađena i isporučena plovila, Uprava za granicu ima dva postupka nabave u tijeku, za izgradnju ukupno 4 (1 CPV i 3 CPB) plovila za potrebe nadzora i zaštite dravne granice na moru, a koja će se staviti na raspolaganje Frontexu za potrebe njihovih operativnih aktivnosti. Sva plovila sufinancirana su sredstvima Instrumenta BMVI.</t>
  </si>
  <si>
    <t>Uspostava sustava automatizirane granične kontrole u zračnim lukama (ABC sustavi)</t>
  </si>
  <si>
    <t>Povećanje protočnosti putnika u zračnim lukama, jačanje nepovredivosti državne granice, povećanje stupnja automatizacije poslovnog procesa granične kontrole</t>
  </si>
  <si>
    <t>Nabava ABC vrata za potrebe uspostave automatizirane granične kontrole u zračnim lukama</t>
  </si>
  <si>
    <t>6/2025.</t>
  </si>
  <si>
    <t>Uspostava ABC vrata (broj)</t>
  </si>
  <si>
    <t xml:space="preserve">Siguran povratak - vraćanje državljana trećih zemalja iz Prihvatnog centra za strance </t>
  </si>
  <si>
    <t>Vraćanje državljana trećih zemalja iz Prihvatnog centra za strance u svrhu osiguranja pravedenog i dostojannstvenog sustava povratka u skladu s primjenjivim pravilima EU</t>
  </si>
  <si>
    <t>A302085 Tehnička pomoć Fond za azil, migracije i integraciju 2021.-2027.</t>
  </si>
  <si>
    <t xml:space="preserve">Poboljšanje provođenja postupka povratka državljana trećih zemalja </t>
  </si>
  <si>
    <t xml:space="preserve">Broj </t>
  </si>
  <si>
    <t>1000/2024.</t>
  </si>
  <si>
    <t>/</t>
  </si>
  <si>
    <t>Došlo je do odstupanja jer nije moguće predvidjeti točan broj vraćenih državljana trećih zemalja obzirom da broj u velikoj mjeri ovisi o vanjskim utjecajima. Projekt se provodi bez većih poteškoća.</t>
  </si>
  <si>
    <t>Potpora u finaciranju troškova smještaja i boravka stranaca u Prihvatnom centru za strance</t>
  </si>
  <si>
    <t>Nastavak projekta "Pomoć u održavanju adekvatne razine smještaja u Prihvatnom centru za strance", u svrhu naknade režijskih troškova u Prihvatnom centru za strance</t>
  </si>
  <si>
    <t>ppoboljšanje infastrukture, životnih uvjeta i režijskih troškova u Prihvatnom centru az strance</t>
  </si>
  <si>
    <t>0/2023.</t>
  </si>
  <si>
    <t>Došlo je do umjerenog odstupanja jer su se smanjili predviđeni troškovi održavanja. Projekt se provodi bez većih poteškoća.</t>
  </si>
  <si>
    <t xml:space="preserve"> Provedba svih potrebnih aktivnosti vezano uz suradnju s FRONTEX-om</t>
  </si>
  <si>
    <t>Ulaganje i razmjena svih institucionalanlnih kapaciteta graničnih policija država članica i FRONTEX-a sa svrhom zajedničke koordinacije i jačanja operativne suradnje u nadzoru vanjske granice i unutarnje sigurnosti EU</t>
  </si>
  <si>
    <t>A553158 FRONTEX-Jačanje koordinacije i operativne suradnje između država članica EU na području upravljanja vanjskim granicama</t>
  </si>
  <si>
    <t>Broj policijskih službenika u zajedničkim operacijama na području upravljanja vanjskim granicama</t>
  </si>
  <si>
    <t>Broj upućenih PS 
u operativne aktivnosti</t>
  </si>
  <si>
    <t>84/2024.</t>
  </si>
  <si>
    <t>Trenutno je 46 policijskih službenika u zajedničkim operacijama na području upravljanja vanjskim granicama (kategorija 2 i 3)</t>
  </si>
  <si>
    <t>Jačanje sigurnosti vanjske granice nabavom specijalizirane opreme za nadzor granica</t>
  </si>
  <si>
    <t>Nabavom specijalizirane opreme za nadzor granica  poduprijet će se djelotvorno europsko integrirano upravljanje na vanjskim granicama radi olakšavanja zakonitih prelazaka granice, sprečavanja i otkrivanja nezakonitog useljavanja i prekograničnog kriminaliteta te djelotvornog upravljanja migracijskim tokovima koje će u konačnici osigurati optimalnu razinu unutarnje sigurnosti EU</t>
  </si>
  <si>
    <t>Nabava plovila</t>
  </si>
  <si>
    <t>Broj</t>
  </si>
  <si>
    <t>Nabava patrolnih vozila</t>
  </si>
  <si>
    <t>20 
(preporuka izmjene indikativne vrijednosti za 2025: 487</t>
  </si>
  <si>
    <t>Nabava bespilotnih letjelica</t>
  </si>
  <si>
    <t>DA, 31.12.2025.</t>
  </si>
  <si>
    <t>Nabava sustava za otkrivanje bespilotnih letjelica</t>
  </si>
  <si>
    <t>Nabava stacionarnih sustava dnevno/noćnih i termovizijskih kamera</t>
  </si>
  <si>
    <t>20/2024.</t>
  </si>
  <si>
    <t>Nabava mobilnih termovizijskih kamera na prikolicama i terenska vozila</t>
  </si>
  <si>
    <t>27/2024.</t>
  </si>
  <si>
    <t>10
10 sustava
(10 mobilnih termo-kamera na prikolicama + 10 terenskih vozila)</t>
  </si>
  <si>
    <t>Izgradnja vlastite optičke mreže i dodatne opreme</t>
  </si>
  <si>
    <t>Poboljšanje nadzora vanjske granice jačanjem komunikacijskih veza uspostavom vlastite optičke infrastrukture te nabavom dodatne tehničke opreme</t>
  </si>
  <si>
    <t>Nabava i polaganje optičkih kablova i mrežne opreme u tri magistralna pravca</t>
  </si>
  <si>
    <t>Nabava tehničke opreme za provođenje kontinuirane obuke</t>
  </si>
  <si>
    <t xml:space="preserve">Nabava tehničke opreme radi jasnog označavanja cestovnih graničnih prijelaza </t>
  </si>
  <si>
    <t>Postupak javnog natječaja je proveden i ponude su zaprimljene, dok je slijedeći korak potpisivanje Ugovora s odabranim ponuđačem.</t>
  </si>
  <si>
    <t>Nabava poslužitelja aplikacija, odgovarajućih licenci, softvera za nadzor mrežnog prometa i softvera za kontrolu pristupa bazi podataka</t>
  </si>
  <si>
    <t>Povećati razinu znanja policijskih
službenika o položaju te o načelima i
metodama borbe protiv višestruke
diskriminacije</t>
  </si>
  <si>
    <t>Unaprijediti položaj ranjivih skupina npr. žene s invaliditetom, pripadnice nacionalnih manjina (Romkinje), žene iz ruralnih područja, mlade žene, žrtve trgovanja ljudima, migrantice, izbjeglice i tražiteljice međunarodne zaštite te LGBTIQ osobe</t>
  </si>
  <si>
    <t>Educirani policijski službenici i službenice o ljudskim pravima doprinose društvu koje je ravnopravnije i sigurnije za posebno osjetljive skupine žena i LGBTIQ osobe.</t>
  </si>
  <si>
    <t>Broj policijskih službenika koji su u tijekom specijalizacije i stručnog usavršavanja
pohađali tečaj „Temeljna prava u radu granične policije“</t>
  </si>
  <si>
    <t>49/2023.</t>
  </si>
  <si>
    <t>Broj policijskih službenika koji su tijekom specijalizacije i stručnog usavršavanja u sklopu Tečaja granične policije educirani u području nastavnih cjelina “Međunarodna zaštita” i “Međunarodno pravni standardi zaštite tražitelja međunarodne zaštite i izbjeglica, pristup sustavu azila te nezakonite migracije i zabrana prisilnog udaljenja “</t>
  </si>
  <si>
    <t>129/2023.</t>
  </si>
  <si>
    <t>Unaprijediti kvalitetu i dostupnost obrazovanja za ljudska prava</t>
  </si>
  <si>
    <t>Dugoročno pridonijeti razvoju kompetencija potrebnih za učinkovito djelovanje u području zaštite ljudskih prava, s posebnim naglaskom na razvoj kompetencija mladih i budućih stručnjaka koji se u svom radu susreću s ranjivim društvenim skupinama</t>
  </si>
  <si>
    <t>Uključivanje tema vezanih za zaštitu ljudskih prava i zločin iz mržnje u izvedbene planove dva studijska programa (Stručni studij Kriminalistike i Specijalistički diplomski stručni studij Kriminalistike naVeleučilištu kriminalistike i javne sigurnosti doprinosi učinkovitom djelovanju u zaštiti ljudskih prava te smanjenju diskriminacije</t>
  </si>
  <si>
    <t>Broj studenata - polaznika programa Stručnog prijediplomskog studija Kriminalistike i Stručnog diplomskog studija Kriminalistike</t>
  </si>
  <si>
    <t>401/2023.</t>
  </si>
  <si>
    <t>Uključivanje tema vezanih za zaštitu ljudskih prava i nediskriminaciju u program obrazovanja odraslih za zanimanje policajac/policajka u okviru Policijske škole „Josip Jović“ doprinosi učinkovitom djelovanju u zaštiti ljudskih prava te smanjenju diskriminacije</t>
  </si>
  <si>
    <t>Broj polaznika srednjoškolskog obrazovanja odraslih i broj učenika 3. i 4. razreda srednje škole</t>
  </si>
  <si>
    <t>1056/2023.</t>
  </si>
  <si>
    <t>DA. 12/2025.</t>
  </si>
  <si>
    <r>
      <t>Tijekom 2025.</t>
    </r>
    <r>
      <rPr>
        <sz val="10"/>
        <color rgb="FFFF0000"/>
        <rFont val="Arial"/>
        <family val="2"/>
        <charset val="238"/>
      </rPr>
      <t xml:space="preserve"> </t>
    </r>
    <r>
      <rPr>
        <sz val="10"/>
        <rFont val="Arial"/>
        <family val="2"/>
        <charset val="238"/>
      </rPr>
      <t xml:space="preserve">kroz Program srednjoškolskog obrazovanja odraslih za zanimanje policajac/policajka P20 i P21 te 3. i 4. razred srednje škole edukaciju na temu zaštite ljudskih prava i nediskriminacije prošlo je 1070 polaznika. </t>
    </r>
  </si>
  <si>
    <t>Kontinuirana usavršavanja policijskih službenika u području ljudskih prava (uključujući suzbijanje nasilja nad ženama i nasilja u obitelji, trgovanja ljudima, zaštite prava migranata i tražitelja međunarodne zaštite) u okviru Policijske akademije</t>
  </si>
  <si>
    <t>Broj policijsikih službenika - polaznika edukacija</t>
  </si>
  <si>
    <t>407/2023.</t>
  </si>
  <si>
    <r>
      <t>Tijekom 2025.</t>
    </r>
    <r>
      <rPr>
        <sz val="10"/>
        <rFont val="Arial"/>
        <family val="2"/>
        <charset val="238"/>
      </rPr>
      <t xml:space="preserve"> različite oblike usavršavanja području ljudskih prava (uključujući suzbijanje nasilja nad ženama i nasilja u obitelji, trgovanja ljudima, zaštite prava migranata i tražitelja međunarodne zaštite) završio je 402 policijska službenika.</t>
    </r>
  </si>
  <si>
    <t>Izgradnja višenamjenske modularne jedinice za provođenje praktičnog dijela nastave policijskih službenika</t>
  </si>
  <si>
    <t>Učinkovito provođenje policijskog obrazovanja kroz povećanje udjela praktične nastave s ciljem podizanja profesionalne osposobljenosti policijskih službenika</t>
  </si>
  <si>
    <t>K260056 Izgradnja, kupnja i održavanje zgrada</t>
  </si>
  <si>
    <t>R/
O</t>
  </si>
  <si>
    <t>2c</t>
  </si>
  <si>
    <t xml:space="preserve"> Identificirana potreba izgradnje višenamjenskog modularnog objekta, provedba arhitektonskog natječaja i izrada projektne dokumentacije</t>
  </si>
  <si>
    <t>Odabrano je arhitektonsko rješenje i izrađena projektna dokumentacija</t>
  </si>
  <si>
    <t>Projekt je prihvaćen kao prihvatljiva aktivnost u sklopu Programa Fonda za unutarnju sigurnost RH (SC3 Sprečavanje i suzbijanje zločina; provedbena mjera d:kupnja odgovarajuće opreme i uspostava ili nadogradnja specijaliziranih objekata za osposobljavanje i ostale ključne infrastrukture važne za sigurnost u cilju jačanja pripravnosti, otpornosti, javne svijesti i primjerenog odgovora na sigurnosne prijetnje). Projektni prijedlog je izrađen i usuglašen s upravljači tijelom. Idejni projekt i idejno rješenje su izrađeni i u postupku je izdavanje lokacijske dozvole. Odlukom Upravljačkog tijela projekt je stavljen na čekanje zbog nedostatka financijskih sredstava u programu Fonda za unutarnju sigurnost - ISF</t>
  </si>
  <si>
    <t>K553167 
Fond za unutarnju sigurnost - Instrument za policijsku suradnju, sprječavanje i suzbijanje kriminala i upravljanje krizama</t>
  </si>
  <si>
    <t xml:space="preserve"> Provedeni postupci javne nabave za modularni objekt</t>
  </si>
  <si>
    <t>10/2025.</t>
  </si>
  <si>
    <t>Modularni objekt je u funkciji</t>
  </si>
  <si>
    <t xml:space="preserve"> Provedeni postupci javne nabave za premanje modularnog objekta</t>
  </si>
  <si>
    <t>10/2026.</t>
  </si>
  <si>
    <t>Modularni objekt je opremljen</t>
  </si>
  <si>
    <t>Izgradnja novih i osuvremenjenje postojećih smještajnih kapaciteta</t>
  </si>
  <si>
    <t>Osiguravanje primjerenog smještajnog kapaciteta za policijski kadar</t>
  </si>
  <si>
    <t>Izrada projektne i tehničke dokumentacije obnove objekata</t>
  </si>
  <si>
    <t>06/2025.</t>
  </si>
  <si>
    <t>06/2028.</t>
  </si>
  <si>
    <t>Izrađena je projektna dokumentacija</t>
  </si>
  <si>
    <t xml:space="preserve"> Izrada projektne i tehničke dokumentacije izgradnje objekta</t>
  </si>
  <si>
    <t xml:space="preserve"> Postupak javne nabave dodjeljivanja radova</t>
  </si>
  <si>
    <t>06/2026.</t>
  </si>
  <si>
    <t>Obnovljena 3 objekta i 
1 objekt izgrađen</t>
  </si>
  <si>
    <t>3/2023.</t>
  </si>
  <si>
    <t>30% (postotak izgrađenosti)</t>
  </si>
  <si>
    <t>Uspostava obučno-simulacijskog centra izvrsnosti policije</t>
  </si>
  <si>
    <t>Jačanje infrastrukturnih, tehničkih i IT kapaciteta te stvaranje preduvjeta za provođenje obrazovanja za sve rodove hrvatske policije koje odgovaraju stvarnim potrebama policije i društva u cjelini</t>
  </si>
  <si>
    <t>K260056 Izgradnja, upnja i održavanje zgrada</t>
  </si>
  <si>
    <t xml:space="preserve"> Izrada projektne i tehničke dokumentacije obnove objekata</t>
  </si>
  <si>
    <t xml:space="preserve"> Postupak javne nabave dodjeljivanja radova i opremanja</t>
  </si>
  <si>
    <t>Uspostavljen i opremljen obučni centar</t>
  </si>
  <si>
    <t xml:space="preserve">Uspostava i opremanje modularnog objekta za praktičnu obuku vodiča i dresuru službenih pasa </t>
  </si>
  <si>
    <t>Učinkovito provođenje policijskog obrazovanja za obuku vodiča i dresuru službenih pasa, kroz povećanje udjela  višenamjenske obuke s ciljem podizanja stupnja sigurnosti</t>
  </si>
  <si>
    <t xml:space="preserve"> Identificirana potreba izgradnje modularnog objekta, provedba arhitektonskog natječaja i izrada projektne dokumentacije</t>
  </si>
  <si>
    <t xml:space="preserve"> Provedeni postupci javne nabave za opremanje modularnog objekta</t>
  </si>
  <si>
    <t>Uspostava i opremanje modularnog objekta za provedbu bojevih gađanja (tzv. Gumena kuća) i nadogradnja postojećeg strelišta kroz uvođenje elektroničkih i padajućih meta</t>
  </si>
  <si>
    <t>Učinkovito provođenje policijskog obrazovanja kroz povećanje kapaciteta za simulacijski  trening s ciljem podizanja razine osposobljenosti policijskih službenika i stupnja sigurnosti</t>
  </si>
  <si>
    <t>R
O</t>
  </si>
  <si>
    <t>2/2025.</t>
  </si>
  <si>
    <t xml:space="preserve"> Provedeni postupci javne nabave za tehničko opremanje (mete)</t>
  </si>
  <si>
    <t>Elektroničke i padajuće mete u upotrebi</t>
  </si>
  <si>
    <t>Uspostava simulacijskog graničnog prijelaza za potrebe obrazovanja policijskog kadra</t>
  </si>
  <si>
    <t>Osnaživanje policijskih kapaciteta u borbi protiv prekograničnog kriminaliteta, suzbijanje krijumčarenja migranata, nezakonitih migracija te jačanje stanja sigurnosti na graničnim područjima i zaštita vanjskih granica EU</t>
  </si>
  <si>
    <t xml:space="preserve"> Identificirana potreba uspostave simulacijskog graničnog prijelaza i izrada projektne dokumentacije</t>
  </si>
  <si>
    <t>Projektni prijedlog za financiranje sredstvima Fonda za integrirano upravljanje granicom – BMVI je izrađen, dovršena je analiza tržišta i i prva verzija projektnog prijedloga dostavljena je Upravljačkom tijelu na mišljenje. Zatražena je izrada Idejnog rješenja, preduvjeta za odobrenje projekta.</t>
  </si>
  <si>
    <t>K553167 
Fond za unutarnju sigurnost - Instrument za policijsku suradnju, sprječavanje i suzbijanje kriminala i upravljenje krizama</t>
  </si>
  <si>
    <t>Provedeni postupci javne nabave za simulacijski objekt</t>
  </si>
  <si>
    <t>Simulacijski granični prijelaz je u funkciji</t>
  </si>
  <si>
    <t xml:space="preserve"> Provedeni postupci javne nabave za opremanje simulacijskog objekta</t>
  </si>
  <si>
    <t>Simulacijski granični prijelaz je opremljen</t>
  </si>
  <si>
    <t>Obnova postojećih uredskih i smještajnih kapaciteta Uprave za posebne poslove sigurnosti</t>
  </si>
  <si>
    <t>Energetski učinkovita infrastruktura i kvalitetniji uvjeti rada policijskih službenika</t>
  </si>
  <si>
    <t>K260056 Izgradnja, upnja i održavanje  zgrada</t>
  </si>
  <si>
    <t>I/O</t>
  </si>
  <si>
    <t>CSR 3</t>
  </si>
  <si>
    <t>SDG 11, 13 i 16</t>
  </si>
  <si>
    <t>1. Odobreno financiranje 
2. Izrađena projektna i tehnička dokumentacija 
3. Proveden postupak javne nabave 
4. Završeni radovi na adaptaciji 
5. Opremljen prostor.</t>
  </si>
  <si>
    <t>1. 6/2025. 
2. 6/2026. 
3. 1/2027. 
4. 3/2028. 
5. 6/2028.</t>
  </si>
  <si>
    <t>6/2028.</t>
  </si>
  <si>
    <t>Broj energetski učinkovitih objekata</t>
  </si>
  <si>
    <t>Nadležna ustrojstvena jedinica je iskazala interes za prijavu na Poziv „Energetska obnova zgrada javnog sektora ugovaranjem energetske usluge“ (NPOO.C6.1.R1-I1.03) kroz Mehanizam za oporavak i otpornost, no prijava nije bila moguća slijedom čega je pokušana druga vrsta financiranja projekta kroz Program Konkurentnost i kohezija 2021.–2027., u skladu s Prioritetom 3 „Promicanje energetske učinkovitosti i obnovljivih izvora energije, prilagodbe na klimatske promjene, sprječavanje rizika, zaštita okoliša i održivosti resursa“, no postupak je još u tijeku. Tijekom 2025. godine mjera nije ušla u fazu provedbe radova, već su provođene aktivnosti usmjerene na identifikaciju odgovarajućeg izvora financiranja i razradu preduvjeta za prijavu, uključujući pripremne radnje vezane uz utvrđivanje prihvatljivosti i potrebne dokumentacije.</t>
  </si>
  <si>
    <t>Broj sustava grijanja na bazi plina u objektima</t>
  </si>
  <si>
    <t>Energetski certifikat za nestambene zgrade</t>
  </si>
  <si>
    <t>Razred F - 238 QH,nd.rel % /2013.</t>
  </si>
  <si>
    <t>Razred F - 238 QH,nd.rel %</t>
  </si>
  <si>
    <t>Razred B - ≤ 50 QH,nd.rel %</t>
  </si>
  <si>
    <t>Izgradnja višenamjenske modularne jedinice za provođenje praktičnog dijela obuke policijskih službenika</t>
  </si>
  <si>
    <t xml:space="preserve">Izgradnja suvremene infrastrukture za kontinuirano osposobljavanje i trening policijskih službenika uz potporu digitalnih alata; jačanje tehnoloških kapaciteta policije u cilju osiguranja visoke razine sigurnosti građana. </t>
  </si>
  <si>
    <t>1. Odobreno financiranje. 2. Izrađena projektna i tehnička dokumentacija
3. Proveden postupak javne nabave 
4. Završeni radovi na adaptaciji 
 5. Opremljen prostor.</t>
  </si>
  <si>
    <t>1. 6/2025. 
2. 9/2026. 
3. 6/2027. 
4. 9/2028. 
5. 12/2028.</t>
  </si>
  <si>
    <t>Broj višenamjenskih modularnih jedinica za provođenje praktičnog dijela obuke</t>
  </si>
  <si>
    <t xml:space="preserve"> Nisu objavljeni pozivi/natječaji za dodjelu sredstava.</t>
  </si>
  <si>
    <t>Broj programa stručnog osposobljavanja i policijksog treninga prilagođenih digitalnom izvođenju nastave</t>
  </si>
  <si>
    <t>78,72% /2017.</t>
  </si>
  <si>
    <t>20(30)%</t>
  </si>
  <si>
    <t>Opremanje intervencijskih snaga MUP RH - CRISIS</t>
  </si>
  <si>
    <t>Svrha mjere je nabava specijalne  i zaštitne opreme kojom bi se opremili pripadnici Antiterorističke jedinice Lučko, pripadnici Specijalne policije (u Jedinicama specijalne i Interventne policije) te pripadnici specijalističkih timova (u Interventnim jedinicama policije)</t>
  </si>
  <si>
    <t>K553167 
Fond za unutarnju sigurnost - Instrument za policijsku suradnju, sprječavanje i suzbijanje kriminala i uupravljanje krizama</t>
  </si>
  <si>
    <t>Pokretanje postupka javne nabave</t>
  </si>
  <si>
    <t>4. Kvartal 2023. – 
2. kvartal 2024.</t>
  </si>
  <si>
    <t>Izrada tehničkih specifikacija i Dokumentacije o nabavi te provedba postupka javne nabave</t>
  </si>
  <si>
    <t>100%/2023..</t>
  </si>
  <si>
    <t>DA, 
05/2025.</t>
  </si>
  <si>
    <t>Izrađeni su sci zahtjevi, operativno taktičke karakteristike i tehničke specifikacije te su pokrenuti postupci nabave.</t>
  </si>
  <si>
    <t>Sklapanje ugovora</t>
  </si>
  <si>
    <t>3. kvartal 2024.–
2. kvartal 2025.</t>
  </si>
  <si>
    <t>Sklapanje ugovora, isporuka opreme krajnjim korisnicima, obuka policijskih službenika od strane isporučitelja</t>
  </si>
  <si>
    <t>50%/2023.</t>
  </si>
  <si>
    <t>DA,
12/2025.</t>
  </si>
  <si>
    <t>Provedba mjere je u tijeku, a dinamika realizacije usporena je zbog dugotrajnih postupaka javne nabave te dodatnih upita gospodarskih subjekata. Svi postupci nabave su pokrenuti, no njihovo trajanje utječe na ukupnu razinu ostvarenja pokazatelja. U idućem razdoblju očekuje se nastavak i dovršetak započetih postupaka nabave, čime će se značajno povećati razina opremljenosti i operativne spremnosti intervencijskih snaga.</t>
  </si>
  <si>
    <t>Završno izvješćivanje</t>
  </si>
  <si>
    <t>3. kvartal 2025.</t>
  </si>
  <si>
    <t>Završno izvješćivanje biti će po završetku svih projektnih aktivnosti</t>
  </si>
  <si>
    <t>Napredna radionica borbeno taktičkog pucanja za pripadnike intervencijskih jedinica - ACTS WORKSHOP</t>
  </si>
  <si>
    <t>Svrha projekta je zajedničko osposobljavanje pripadnika Specijalnih intervencijskih Jedinica u području borbeno - taktičkog pucanja s ciljem jačanja sposobnosti za sprječavanje i suzbijanje terorizma te teškog i organiziranog kriminala.</t>
  </si>
  <si>
    <t>Izrada Plana i programa borbeno-taktičkog pucanja 2024.</t>
  </si>
  <si>
    <t>2024.</t>
  </si>
  <si>
    <t>Izrađen plan i program</t>
  </si>
  <si>
    <t>1/2023.</t>
  </si>
  <si>
    <t>DA, 
10/2025.</t>
  </si>
  <si>
    <t>Izrađen je plan i program</t>
  </si>
  <si>
    <t>Provedba programa borbeno-taktičkog pucanja
Broj djelatnika</t>
  </si>
  <si>
    <t>Provedena napredna međunarodna radionica borbeno-taktičkog pucanja</t>
  </si>
  <si>
    <t>30/2023.</t>
  </si>
  <si>
    <t>U 2025. godini uspješno je provedena druga po redu napredna radionica borbeno-taktičkog pucanja u sklopu ATLAS mreže (od planirane 4 radionice u 4 godine). 
Aktivnosti se provode sukladno planiranoj dinamici u četverogodišnjem programu. Nastavak provedbe planiranih radionica nastavlja se u 2026. godini radi daljnjeg jačanja operativnih sposobnosti pripadnika specijalne i interventne policije.</t>
  </si>
  <si>
    <t>Završno izvješće</t>
  </si>
  <si>
    <t>Jačanje kapaciteta ronilačkog centra s ciljem uklanjanja onečišćenja vodenih površina</t>
  </si>
  <si>
    <t>Nabava plovila, pomoćnih plovila, skutera i vozila za uklanjanje onečišćenja, rekonstrukcija, izgradnja, nadogradnja te opremanje Ronilačkog centra, provođenje edukacija protueksplozijskih ronioca  i provođenje aktivnosti onečišćenja</t>
  </si>
  <si>
    <t>A653031 Program "Konkurentnost i kohezija 
2021. - 2027."</t>
  </si>
  <si>
    <t xml:space="preserve">R </t>
  </si>
  <si>
    <t>SDG 14</t>
  </si>
  <si>
    <t>Nabava plovila za onečišćenje vodenih površina
Rekonstrukcija, izgradnja, nadogradnja te opremanje Ronilačkog centra</t>
  </si>
  <si>
    <t>1. Kvartal 2025. – 
3. kvartal 2027.</t>
  </si>
  <si>
    <t>Nabavljeno plovilo i izgrađena infrastruktura</t>
  </si>
  <si>
    <t>10%/2023.</t>
  </si>
  <si>
    <t>Krajem 2025. godine potpisan Ugovor o dodjeli bespovratnih sredstava za projekt „Jačanje institucionalnih kapaciteta za čišćenje vodenih površina (kopnenih voda, mora i podmorja) onečišćenih minsko-eksplozivnim sredstvima“, PK.3.4.14.0001 u okviru Programa Konkurentnost i kohezija u financijskom razdoblju 2021.-2027. Ukupna vrijednost Ugovora je 9.651.598,00 Eura. Čeka se objava plana nabave MUP-a nakon čega će se pokrenuti svi postupci nabave i nastaviti sa projektnim aktivnostima.</t>
  </si>
  <si>
    <t>Jačanje kompetencija i provođenje edukacija protueksplozijskih ronioca RH i DČ</t>
  </si>
  <si>
    <t>4.Kvartal 2027. – 
4. kvartal 2028.</t>
  </si>
  <si>
    <t>Educirani protueksplozijski ronioci</t>
  </si>
  <si>
    <t>0%/2024.</t>
  </si>
  <si>
    <t>Nakon nabavljene opreme kreće se sa projektnim aktivnostima edukacije protueksplozijskih ronioca.</t>
  </si>
  <si>
    <t>Provođenje aktivnosti čišćenja vodenih površina</t>
  </si>
  <si>
    <t>4. Kvartal 2027. – 
4. kvartal 2029.</t>
  </si>
  <si>
    <t>Izvršeno vađenje minsko eksplozivnih sredstava, izvršena čišćenja podmorja</t>
  </si>
  <si>
    <t>Sukladno planu vađenja i čišćenja</t>
  </si>
  <si>
    <t>Provođenje aktivnosti čišćenja vodenih površina realizirati će se po okončanju postupaka nabave.</t>
  </si>
  <si>
    <t>Jačanje operativnih sposobnosti pripadnika specijalne i kriminalističke policije - streljana PU splitsko-dalmatinske</t>
  </si>
  <si>
    <t xml:space="preserve">Svrha mjere je zajedničko osposobljavanje pripadnika specijalne i kriminalističke policije s ciljem jačanja operativnih sposobnosti za sprječavanje i suzbijanje terorizma te teškog i organiziranog kriminala. </t>
  </si>
  <si>
    <t>CRS 2c</t>
  </si>
  <si>
    <t>SDG 16</t>
  </si>
  <si>
    <t xml:space="preserve"> Izrada projektne i tehničke dokumentacije (projekti zadatak; izrada projektno-tehničke dokumentacije – idejni, glavni i izvedbeni projekt)</t>
  </si>
  <si>
    <t>1. Kvartal 2025. – 
3. kvartal 2025.</t>
  </si>
  <si>
    <t>Izradena projektna dokumentacija</t>
  </si>
  <si>
    <t xml:space="preserve"> Traži se izvor financiranja. U postupku je izrada Projektnog zadatka za izradu tehničke dokumentacije. Izrada projektne dokumenacije očekuje se u 2026. godini</t>
  </si>
  <si>
    <t xml:space="preserve"> Provođenje postupka javne nabave (tehnička dokumentacija, izvođenje radova, stručni nadzor nad izvođenju radova, nabava opreme)</t>
  </si>
  <si>
    <t>4. Kvartal 2025. – 
3. kvartal 2026.</t>
  </si>
  <si>
    <t>Proveden postupak javne nabavee</t>
  </si>
  <si>
    <t>Provođenje postupaka nabave očekuje se nakon izrade projektne i tehničke dokumentacije.</t>
  </si>
  <si>
    <t xml:space="preserve"> Izvođenje radova obnove i izgradnje te opremanje obnovljenih kapaciteta </t>
  </si>
  <si>
    <t>3. Kvartal 2026.– 
3. kvartal 2027.</t>
  </si>
  <si>
    <t>Izgrađena i opremljena streljana</t>
  </si>
  <si>
    <t>Izvođenje radova očekuje se nakon završenih postupaka javne nabave.</t>
  </si>
  <si>
    <t>Uspostava  Nacionalnog policijskog centra za jačanje kompetencija i obuku (NPCO) u Vrbovcu sa smještajnim kapacitetom</t>
  </si>
  <si>
    <t>Učinkovito provođenje policijskog obrazovanja povezano s potrebama tržišta rada i policijskog sustava s ciljem podizanja stupnja sigurnosti</t>
  </si>
  <si>
    <t>1. Kvartal 2025. – 
4. kvartal 2025.</t>
  </si>
  <si>
    <t>Izrađena tehnička dokumentacija</t>
  </si>
  <si>
    <t>Od mjere se privremeno odustaje zbog nedostatka izvora financiranja.</t>
  </si>
  <si>
    <t>1. Kvartal 2026. – 
1. kvartal 2027.</t>
  </si>
  <si>
    <t xml:space="preserve"> Izvođenje radova obnove i izgradnje te opremanje obnovljenih i izgrađenih kapaciteta </t>
  </si>
  <si>
    <t>2.. Kvartal 2027. – 
3. kvartal 2028.</t>
  </si>
  <si>
    <t>Izgrađen NPCO sa smjeztajnim kapacitetima</t>
  </si>
  <si>
    <t>9.</t>
  </si>
  <si>
    <t>3.3. 
	Borba protiv nasilja nad ženama, djecom i u obitelji</t>
  </si>
  <si>
    <t xml:space="preserve">Nacionalni plan za suzbijanje trgovanja ljudima za razdoblje od 2022. do 2027. </t>
  </si>
  <si>
    <t>2111 Promicanje ljudskih prava</t>
  </si>
  <si>
    <t>10.</t>
  </si>
  <si>
    <t>3.1.	
Neovisno pravosuđe i borba protiv korupcije</t>
  </si>
  <si>
    <t xml:space="preserve">Strategija sprječavanja korupcije za razdoblje od 2021. do 2030. </t>
  </si>
  <si>
    <t xml:space="preserve">Podizanje svijesti </t>
  </si>
  <si>
    <t>2810 Suzbijanje korupcije i organiziranog kriminaliteta</t>
  </si>
  <si>
    <t>11.</t>
  </si>
  <si>
    <t>5.1. 
	Sigurne granice i unutarnja sigurnost</t>
  </si>
  <si>
    <t>12.</t>
  </si>
  <si>
    <t xml:space="preserve">Nacionalni plan sigurnosti cestovnog prometa RH za razdoblje od 2021. - 2030. </t>
  </si>
  <si>
    <t>Unaprjeđenje sigurnosti cestovnog prometa u RH</t>
  </si>
  <si>
    <t>3118 
Razvoj i sigurnost kopnenog prometa</t>
  </si>
  <si>
    <t>13.</t>
  </si>
  <si>
    <t>2.2. 	
Briga o umirovljenicima i djelotvoran sustav socijalne skrbi</t>
  </si>
  <si>
    <t xml:space="preserve">Nacionalni plan izjednačavanja mogućnosti za osobe s invaliditetom za razdoblje od 2021. - 2027. </t>
  </si>
  <si>
    <t>Zdrav, aktivan i kvalitetan život</t>
  </si>
  <si>
    <t>2115 
Zaštita i promicanje ljudskih prava i subijanje diskriminacije</t>
  </si>
  <si>
    <t>14.</t>
  </si>
  <si>
    <t>2601
Javni red, sigurnost i upravni poslovi</t>
  </si>
  <si>
    <t>15.</t>
  </si>
  <si>
    <t>Nacionalni plan sigurnosti cestovnog prometa Republike Hrvatske za razdoblje 
2021. - 2030.</t>
  </si>
  <si>
    <t>16.</t>
  </si>
  <si>
    <t>Program Vlade RH 
2024.- 2028. Strategija i Plan istraživanja i procesuiranja kaznenih djela ratnih zločina</t>
  </si>
  <si>
    <t>Istraživanje i procesuiranje počinjenih ratnih zločina tijekom Domovinskog rata</t>
  </si>
  <si>
    <t>17.</t>
  </si>
  <si>
    <t xml:space="preserve">      5.1          
Sigurne granice i unutarnja sigurnost</t>
  </si>
  <si>
    <t>Nacionalna strategija za prevenciju suzbijanja terorizma Nacionalna strategija kibernetičke sigurnosti</t>
  </si>
  <si>
    <t>18.</t>
  </si>
  <si>
    <t>19.</t>
  </si>
  <si>
    <t>5.1. 	
Sigurne granice i unutarnja sigurnost</t>
  </si>
  <si>
    <t>20.</t>
  </si>
  <si>
    <t>Program Vlade RH
 2024.-2028.</t>
  </si>
  <si>
    <t>21.</t>
  </si>
  <si>
    <t>22.</t>
  </si>
  <si>
    <t>Sigurne granice i unutarnja sigurnost</t>
  </si>
  <si>
    <t>23.</t>
  </si>
  <si>
    <t>5.1. 	Sigurne granice i unutarnja sigurnost</t>
  </si>
  <si>
    <t>Program Vlade RH 2024.- 2028.</t>
  </si>
  <si>
    <t>24.</t>
  </si>
  <si>
    <t>OSTAJE</t>
  </si>
  <si>
    <t>25.</t>
  </si>
  <si>
    <t>26.</t>
  </si>
  <si>
    <t>3.3. 	
Borba protiv nasilja nad ženama, djecom i u obitelji</t>
  </si>
  <si>
    <t xml:space="preserve">Nacionalni plan za ravnopravnost spolova za razdoblje od 2022. - 2027. </t>
  </si>
  <si>
    <t>Povećati razinu
osviještenosti
javnosti
o ravnopravnosti
spolova
i višestrukoj
diskriminaciji</t>
  </si>
  <si>
    <t>27.</t>
  </si>
  <si>
    <t xml:space="preserve">Nacionalni plan zaštite i promicanja ljudskih prava i suzbijanja diskriminacije za razdoblje do 2027. </t>
  </si>
  <si>
    <t>Poboljšanje učinkovitosti javne uprave i pravosuđa za djelovanje u području zaštite ljudskih prava</t>
  </si>
  <si>
    <t>NAPISATI Z A 2025</t>
  </si>
  <si>
    <t>28.</t>
  </si>
  <si>
    <t xml:space="preserve">Program Vlade RH 
2024. - 2028.
 Strategija nacionalne sigurnosti RH 
</t>
  </si>
  <si>
    <t xml:space="preserve">
A. Sigurnost stanovništva, teritorijalni integritet i suverenitet RH /  dostizanje najvišeg stupnja sigurnosti i zaštita stanovništva te kritičnih infrastruktura
</t>
  </si>
  <si>
    <t>29.</t>
  </si>
  <si>
    <t xml:space="preserve">
 Sigurnost stanovništva, teritorijalni integritet i suverenitet RH/  dostizanje najvišeg stupnja sigurnosti i zaštita stanovništva te kritičnih infrastruktura
</t>
  </si>
  <si>
    <t>30.</t>
  </si>
  <si>
    <t>31.</t>
  </si>
  <si>
    <t>32.</t>
  </si>
  <si>
    <t>33.</t>
  </si>
  <si>
    <t xml:space="preserve">
A. Sigurnost stanovništva, teritorijalni integritet i suverenitet RH/  dostizanje najvišeg stupnja sigurnosti i zaštita stanovništva te kritičnih infrastruktura
</t>
  </si>
  <si>
    <t>34.</t>
  </si>
  <si>
    <t>Nacionalna razvojna strategija RH do 2030.</t>
  </si>
  <si>
    <t>5.7. 
Sigurnost za stabilan razvoj. Jačanje unutarnje sigurnosti</t>
  </si>
  <si>
    <t>35.</t>
  </si>
  <si>
    <t>36.</t>
  </si>
  <si>
    <t xml:space="preserve">Nacionalna razvojna strategija RH do 2030.              </t>
  </si>
  <si>
    <t>37.</t>
  </si>
  <si>
    <t>38.</t>
  </si>
  <si>
    <t>4.2. 
Smanjenje odlaganja otpadom, kvalitetno upravljanje vodnim gospodarstvom i očuvanje bioraznolikosti</t>
  </si>
  <si>
    <t>39.</t>
  </si>
  <si>
    <t>Jačanje otpornosti na krize</t>
  </si>
  <si>
    <t>40.</t>
  </si>
  <si>
    <t>8.</t>
  </si>
  <si>
    <t xml:space="preserve">Suverena Hrvatska
</t>
  </si>
  <si>
    <t>Djelotvorno upravljanje ljudskim resursima
Jačanje kapaciteta hrvatske policije</t>
  </si>
  <si>
    <t>Osiguravanje optimalnog broja zaposlenika za pravovremeno i učinkovito obavljanje poslova, jačanje stručnih kompetencija temeljem stručnog osposobljavanja i usavršavanja, razvoj i suradnja između službi i hijerarhijskih razina u Ministarstvu.</t>
  </si>
  <si>
    <t xml:space="preserve"> Provedeno školovanje polaznika Programa srednjoškolskog obrazovanja odraslih za zanimanje policajac/policajka</t>
  </si>
  <si>
    <t>10/2024.</t>
  </si>
  <si>
    <t>Broj primljenih polaznika na školovanje</t>
  </si>
  <si>
    <t>344/2023.</t>
  </si>
  <si>
    <t>Broj primljenih polaznika u policiju</t>
  </si>
  <si>
    <t>337/2024.</t>
  </si>
  <si>
    <t xml:space="preserve">Provedene specijalizacije, stručna osposobljavanja i usavršavanja </t>
  </si>
  <si>
    <t>Udio službenika koji je završio specijalizacije, stručno osposobljavanje i usavršavanja u ukupnom broju policijskih službenika</t>
  </si>
  <si>
    <t>13%/ 2023.</t>
  </si>
  <si>
    <t>Provedeni ispiti za policijska zvanja</t>
  </si>
  <si>
    <t>Udio policijskih službenika koji je položio ispit za policijsko zvanje u ukupnom broju policijskih službenika</t>
  </si>
  <si>
    <t>7%/2023.</t>
  </si>
  <si>
    <t>Identifikacija potreba zdravstvenih pregleda i provedba postupaka javne nabave</t>
  </si>
  <si>
    <t>Broj policijskih službenika koji su upućeni na sistematski pregled</t>
  </si>
  <si>
    <t>4337/2023.</t>
  </si>
  <si>
    <t>56.</t>
  </si>
  <si>
    <t>Sigurnost za stabilan razvoj</t>
  </si>
  <si>
    <t>Jačanje kapaciteta Ministarstva na području suzbijanja krijumčarenja vatrenog oružja</t>
  </si>
  <si>
    <t>Jačanje kapaciteta Centra za forenzična ispitivanja, istraživanja i vještačenja "Ivan Vučetić" u borbi protiv kriminala</t>
  </si>
  <si>
    <t>K553167 
Fond za unutarnju sigurnost</t>
  </si>
  <si>
    <t>Proveden postupak pojektiranja i prikupljanja ponuda za preuređenje prostora (soba 123) u Službi traseoloških vještačenja</t>
  </si>
  <si>
    <t>Preuređenje prostora (soba 123) u Službi traseoloških vještačenja</t>
  </si>
  <si>
    <t>Provedeni postupci javne nabave opreme za provjeru onesposobljenosti vatrenog oružja</t>
  </si>
  <si>
    <t>Nabava opreme za provjeru onesposobljenosti vatrenog oružja</t>
  </si>
  <si>
    <t>Mjera nije planirana za provedbu u 2025.</t>
  </si>
  <si>
    <t>Provedeni postupci javne nabave ostale opreme  i inventara  za provjeru onesposobljenosti vatrenog oružja i prostora za pripremu te čuvanje vatrenog oružja</t>
  </si>
  <si>
    <t>Nabava ostale opreme i inventara za provjeru onesposobljenosti vatrenog oružja i prostora za pripremu te čuvanje vatrenog oružja</t>
  </si>
  <si>
    <t>57.</t>
  </si>
  <si>
    <t xml:space="preserve"> Strategija integriranog upravljanja granicom s pripadajućim Akcijskim planom za razdoblje od 2024.- 2028.  
</t>
  </si>
  <si>
    <t>Europsko integrirano upravljanje granicama</t>
  </si>
  <si>
    <t>2807 Informatizacija, modernizacija i održavanje informacijskog sustava</t>
  </si>
  <si>
    <t>Održavanje sigurnog informatičkog sustava za upravljanje državnom granicom (NBMIS)</t>
  </si>
  <si>
    <t>A321081 Tehnička pomoć - Fond za unutarnju sigurnost 
2021.- 2027.</t>
  </si>
  <si>
    <t xml:space="preserve">O </t>
  </si>
  <si>
    <t>Okvir za poboljšanje upravljanja vanjskim granicama, sprječavanja nezakonitog useljavanja, upravljanja migracijskom tokovima kao i sprječavanja, otkrivanja i istraga kaznenih djela terorizma i drugih teških kaznenih djela te sprječavanje ilegalnih migracija i prekograničnog kriminaliteta</t>
  </si>
  <si>
    <t>12/2027</t>
  </si>
  <si>
    <t>Ukupno uloženo sredstava za reventivno, korektivno i adaptivno održavanje NBMIS sustava</t>
  </si>
  <si>
    <t>1249375
EUR</t>
  </si>
  <si>
    <t>136.6250 
EUR</t>
  </si>
  <si>
    <t>-</t>
  </si>
  <si>
    <t>Tehničko i kadrovsko osposobljavanje tijela gračne policije za rješavanje spornih identiteta osoba čije podatke ta tijela ažuriraju bazama europskih informacijskih sustava EES i ETIAS</t>
  </si>
  <si>
    <t xml:space="preserve"> 08/2027.</t>
  </si>
  <si>
    <t>Tehničko osposobljavanje tijela granične policije za rad s EES-om provodi se kontinuirano i dio je održvanja i nadogradnje NBMIS sustava. Osobljavanje za ETIAS planirano je za ožujak/travanj 2026. godine obzirom da će sustav početi upotrebljavati u  Q4/2026.</t>
  </si>
  <si>
    <t xml:space="preserve">  07/2026.</t>
  </si>
  <si>
    <t>58.</t>
  </si>
  <si>
    <t>5.3. 
	Utjecajna Hrvatska</t>
  </si>
  <si>
    <t xml:space="preserve"> Nacionalni program međunarodne razvojne suradnje i humanitarne pomoći inozemstvu za razdoblje 
2022. - 2026. </t>
  </si>
  <si>
    <t xml:space="preserve">
Jačanje uvjeta za suzbijanje ilegalnih migracija</t>
  </si>
  <si>
    <t>Razvoj EOS sustava</t>
  </si>
  <si>
    <t>A538074 Tehnička pomoć - Fond za azil, migracije i integracije</t>
  </si>
  <si>
    <t xml:space="preserve">Promjena zakonske regulative, koja uključuje preuzimanje pravnih akata Europske unije te prilagodbu propisa u cilju efikasnije provedbe zakonskih odredbi traži prilagodbu službenih evidencija.  Aktivnosti na ovom projektu osigurati će da podaci službenih evidencija budu u skladu s zakonom i podzakonskim aktima propisanim procedurama i fondom podataka o kojima se vode službene evidencije. Aktivnostima na ovom projektu osigurati će se kompatibilnost podataka i statističkog izvješćivanja u sklopu EOS-a s predlošcima EUROSTAT-a, FRONTEX-a te drugih međunarodnih institucija s kojima RH razmjenjuje podatke vezane uz zakonite migracije i integraciju zakonitih migranata odnosno povratak nezakonitih migranata. </t>
  </si>
  <si>
    <t>Ukupno uloženo sredstava za adaptivno održavanje - nadogradnja EOS sustava sukladno promjenama zakonske regulative</t>
  </si>
  <si>
    <t>200.000 
EUR</t>
  </si>
  <si>
    <t xml:space="preserve"> U TIJEKU</t>
  </si>
  <si>
    <t>59.</t>
  </si>
  <si>
    <t xml:space="preserve"> Nacionalni program međunarodne razvojne suradnje i humanitarne pomoći inozemstvu za razdoblje 
2022. - 2026.  </t>
  </si>
  <si>
    <t>2807 Informatizacija, modernicazcija i održavanje informacijskog sustava</t>
  </si>
  <si>
    <t>Održavanje EOS sustava</t>
  </si>
  <si>
    <t>A538074 Tehnička pomoć - Fond za azil, mgracije i integracije</t>
  </si>
  <si>
    <t xml:space="preserve">Aktivnosti na projektu osigurati će neometano i kontinuirano 24/7 funkcioniranje EOS sustava. 
Sustav EOS je razvijen od strane nadležnih tijela Ministarstva i vanjskih dobavljača. U sklopu usluga održavanja isporučitelj je dužan pružiti usluge preventivnog i korektivnog održavanja ranije razvijenih sustava.
Preventivno održavanje podrazumijeva praćenje rada sustava kako bi se spriječila pojava kvara/incidenta.
Korektivno održavanje podrazumijeva ispravljanje svih grešaka i kvarova u aplikativnom rješenju - incidenata. Incident je definiran kao bilo koji tehnički problem vezan za sustav u održavanju, a koji uzrokuje ili može uzrokovati zastoj, prekid ili smanjenje kvalitete poslovnog procesa naručitelja. 
Obaveza je izvođača da u sklopu održavanja prati, istražuje problem i uklanja sve prijave prijavljene u sustav za prijavu kvarova.
</t>
  </si>
  <si>
    <t>Osiguran neometan rad EOS sustava  24/7</t>
  </si>
  <si>
    <t>60.</t>
  </si>
  <si>
    <t>Program Fonda za integrirano upravljanje granicama – Instrument za financijsku potporu u području upravljanja granicama i vizne politike</t>
  </si>
  <si>
    <t xml:space="preserve"> Europsko integrirano upravljanje granicama</t>
  </si>
  <si>
    <t xml:space="preserve"> Jačanje tehničkih i administrativnih kapaciteta za zaštitu državne granice
Projekt: Održavanje Schengenskog informacijskog sustava</t>
  </si>
  <si>
    <t>Održavanje Nacionalnog Schengenskog informacijskog sustava u RH (N.SIS) i potražnih nacionalnih aplikacija koje koriste SIS</t>
  </si>
  <si>
    <t>A321084 Tehnička pomoć - Fond za integrirano upravljanje granicama - Instrument za financijsku potporu u području upravljanja granicama i vizne politike 2021.- 2027.</t>
  </si>
  <si>
    <t>S obzirom na prirodu mjere ne postoje ključne točke ostvarenja za provedbu mjere</t>
  </si>
  <si>
    <t>1. Kvartal 2028.</t>
  </si>
  <si>
    <t>Ukupno osigurano sredstava za održavanje Schengenskog informacijskog sustava (SIS)</t>
  </si>
  <si>
    <t>1,560,000 
EUR/
2024.</t>
  </si>
  <si>
    <t>780.000 
EUR</t>
  </si>
  <si>
    <t>Provedeno održavanje SIS sustava za cijelu 2025.</t>
  </si>
  <si>
    <t>61.</t>
  </si>
  <si>
    <t xml:space="preserve">
 Jačanje tehničkih i administrativnih kapaciteta za zaštitu državne granice
Projekt: Održavanje Schengenskog informacijskog sustava</t>
  </si>
  <si>
    <t>Razvoj Nacionalnog Schengenskog informacijskog sustava u RH (N.SIS) i potražnih nacionalnih aplikacija koje koriste SIS kojom će se unaprijediti rad SIS/SIRENE sustava te osigurati implementacija Uredbe o uspostavi, radu i upotrebi SIS-a u području granične kontrole i o izmjeni Konvencije o provedbi Schengenskog sporazuma</t>
  </si>
  <si>
    <t>U ovom trenutku nije moguće procijeniti ključne točke, jer one ovise o mogućim zahtjevima korisnika i prilagodbama na zakonsku regulativu koje će se implementirati kako se bude pokazivala potreba za vrijeme trajanja mjere.</t>
  </si>
  <si>
    <t>Ukupno uloženo sredstava za razvoj Schengenskog informacijskog sustava (SIS)</t>
  </si>
  <si>
    <t>1.060.000
EUR/ 
2024.</t>
  </si>
  <si>
    <t>530.000
EUR</t>
  </si>
  <si>
    <t>62.</t>
  </si>
  <si>
    <t>.
 Jačanje tehničkih i administrativnih kapaciteta za zaštitu državne granice
Projekt: Održavanje Schengenskog informacijskog sustava</t>
  </si>
  <si>
    <t>Uspostava Nacionalnog automatiziranog sustava za biometrijsku identifikaciju (NABIS)</t>
  </si>
  <si>
    <t>Razvijena NABIS platforma i ostvarena integracija s vanjskim sustavima</t>
  </si>
  <si>
    <t>2026.</t>
  </si>
  <si>
    <t>1 Kvartal 2027.</t>
  </si>
  <si>
    <t>Ukuno uloženo sredstava za uspostavu NABIS sustava</t>
  </si>
  <si>
    <t>2.562.500
EUR/ 
2024.</t>
  </si>
  <si>
    <t>5.898.938
EUR</t>
  </si>
  <si>
    <t xml:space="preserve">5.700.601 EUR
Sredstva EU: 5.130.541 €
Državni proračun RH: 570.060 €  </t>
  </si>
  <si>
    <t>63.</t>
  </si>
  <si>
    <t>1.1. 
Makro-ekonomska stabilnost i konkurentno gospodarstvo</t>
  </si>
  <si>
    <t>Dodatak Nacionalnog plana oporavka i otpornosti</t>
  </si>
  <si>
    <t xml:space="preserve">SC 1. Konkurentno i inovativno gospodarstvo </t>
  </si>
  <si>
    <t>2506 Komunikacijsko- informacijski sustavi i potpora</t>
  </si>
  <si>
    <t xml:space="preserve">
Uspostava registra stanovništva</t>
  </si>
  <si>
    <t>Povezivanje službenih evidencija Ministarstva na Registar stanovnika u svrhu uspostave te kontinuiranog ažuriranja podataka iz nadležnosti Ministarstva</t>
  </si>
  <si>
    <t>A532013 Provedba drugih nacionalnih politika i strategija</t>
  </si>
  <si>
    <t>Dostava inicijalnih podataka za uspostavu Registra stanovništva</t>
  </si>
  <si>
    <t>4. Kvartal 2025.</t>
  </si>
  <si>
    <t>Poreznoj upravi dostavljeni inicijalni podaci za uspostavu Registra stanovništva</t>
  </si>
  <si>
    <t>Studeni 2025 - dostavljeni podaci o generiranim OIB-ovima osoba u testnoj okolini Evidencije OIB koji će se koristiti za integralno testiranje od strane svih institucija. Prosinac 2025 - dostavljeni podaci iz nadležnosti MUP-a za uspostavu testne okoline registra stanovništva.  5.1.2026. dostavljeni podaci za uspostavu Registra stanovništva</t>
  </si>
  <si>
    <t>Izrada web servisa za ažuriranje podataka</t>
  </si>
  <si>
    <t>Implementirani i funkcionalni web servisi za ažuriranje Registra stanovništva podacima službenih evidencija Ministarstva</t>
  </si>
  <si>
    <t xml:space="preserve">Web servisi su implementirani te je provedeno testiranje na strani MUP-a. Integralno testiranje s Poreznom upravom je u tijeku. Servisi će biti stavljeni u funkciju po završetku integralnog testiranja. </t>
  </si>
  <si>
    <t>64.</t>
  </si>
  <si>
    <t>Program Vlade RH
 2024. - 2028.</t>
  </si>
  <si>
    <t xml:space="preserve">
Unaprjeđenje infrastrukturnih uvjeta za učinkovitiji rad hrvatske policije</t>
  </si>
  <si>
    <t>Postojeći Tetra sustav učiniti održivim, pouzdanim i 
raspoloživim svim žurnim službama RH</t>
  </si>
  <si>
    <t xml:space="preserve">                                  Financijska sredstva preusmjerena za nabavu baznih stanica kroz Okvirni sporazum na tri godine 2023., 2024., 2025.</t>
  </si>
  <si>
    <t>K553132 Informatizacija</t>
  </si>
  <si>
    <t>Nabava radio komunikacijskih uređaja</t>
  </si>
  <si>
    <t xml:space="preserve">Broj (količina u broju komada) </t>
  </si>
  <si>
    <t>12339/
2024.</t>
  </si>
  <si>
    <t>65.</t>
  </si>
  <si>
    <t>Postojeći Tetra sustav učiniti održivim, pouzdanim i 
raspoloživim svim žurnim službama Republike 
Hrvatske</t>
  </si>
  <si>
    <t xml:space="preserve">                     Ukupno - 2.179.87     Nabava baznih stanica kroz Okvirni
sporazum kroz 3 godine
2023./771.071
2024./752.238
2025./ 656.563</t>
  </si>
  <si>
    <t>Nabava i zamjena Tetra baznih stanica</t>
  </si>
  <si>
    <t>203(12)/
2024.</t>
  </si>
  <si>
    <t>Bazne stanice montirane na predviđene lokacije.</t>
  </si>
  <si>
    <t>K863004 
Rutne i terminalne naknade za aktivnosti potrage i spašavanja zrakoplova</t>
  </si>
  <si>
    <t>66.</t>
  </si>
  <si>
    <t xml:space="preserve">
Unapređenje infrastrukturnih uvjeta za učinkovitiji rad hrvatske policije</t>
  </si>
  <si>
    <t>Nadogradnja informatičke jezgre TETRA sustava kojom će se izvršiti potpuno zanavljanje svih komponenti jezgre sustava i pripadajućeg softvera, osigurati geografsku redudanciju rada sustava na dvije lokacije</t>
  </si>
  <si>
    <t xml:space="preserve">Ukupno 6.500.000
Upgrade i geografska redundancija sve 3 zone TETRA sustava
  kroz Okvirni sporazum na 3 godine
 2024./ 1.500.000 
2025./ 2.500.000
2026./ 2.500.000                                                                                                             </t>
  </si>
  <si>
    <t>Upgrade i geografska redundancija sve 3 zone TETRA sustava</t>
  </si>
  <si>
    <t>3/2025.</t>
  </si>
  <si>
    <t>Projekt završava</t>
  </si>
  <si>
    <t>Upgrade i geografska redundancija sve 3 zone TETRA sustava na lokacijama Zagreb i Krapina</t>
  </si>
  <si>
    <t>696/2025.</t>
  </si>
  <si>
    <t xml:space="preserve">Povećan je broj za upis polaznika u Program za 2025./2026. </t>
  </si>
  <si>
    <t>487/2025.</t>
  </si>
  <si>
    <t>15%/2025.</t>
  </si>
  <si>
    <t>9%/2025.</t>
  </si>
  <si>
    <t xml:space="preserve"> Identifikacija potreba zdravstvenih pregleda i provedba postupaka javne nabave provodi se kontinuirano tijekom cijele kalendarske godine.</t>
  </si>
  <si>
    <t>NIJE POKRENUTO</t>
  </si>
  <si>
    <t>ODUSTAJE SE</t>
  </si>
  <si>
    <t>146.185 EUR</t>
  </si>
  <si>
    <r>
      <t xml:space="preserve">Iako u 2025. </t>
    </r>
    <r>
      <rPr>
        <sz val="10"/>
        <rFont val="Arial"/>
        <family val="2"/>
        <charset val="238"/>
      </rPr>
      <t xml:space="preserve">nemamo za prijaviti novoizgrađena i isporučena plovila, Uprava za granicu ima dva postupka nabave u tijeku, za izgradnju ukupno 4 (1 CPV i 3 CPB) plovila za potrebe nadzora i zaštite dravne granice na moru, a koja će se staviti na raspolaganje FRONTEX-u </t>
    </r>
    <r>
      <rPr>
        <sz val="10"/>
        <rFont val="Arial"/>
        <family val="2"/>
        <charset val="238"/>
      </rPr>
      <t>za potrebe njihovih operativnih aktivnosti. Sva plovila sufinancirana su sredstvima Instrumenta BMVI.</t>
    </r>
  </si>
  <si>
    <t>41.</t>
  </si>
  <si>
    <t xml:space="preserve"> Suverena Hrvatska (Sigurne granice, moderna vojska i ponosna država) 
</t>
  </si>
  <si>
    <t>2603 Organiziranje i provođenje zaštite i spašavanja</t>
  </si>
  <si>
    <t>Stavljanje u funkciju novog Operativnog centra civilne zaštite - situacijskog središta za koordinaciju provedbe mjera civilne zaštite</t>
  </si>
  <si>
    <t>Stvaranje infrastrukturnih preduvjeta za učinkovito upravljanje izvanrednim događajima na nacionalnoj razini uključujući davanje potpore radu Stožera CZ RH i Koordinaciji za domovinsku sigurnost</t>
  </si>
  <si>
    <t xml:space="preserve">                      A540048 Operativni program Konkurentnost i kohezija 
2021.- 2027.</t>
  </si>
  <si>
    <t xml:space="preserve"> Provedena javna nabava za izradu projektne dokumentacije                                                                 </t>
  </si>
  <si>
    <t>9/2025.</t>
  </si>
  <si>
    <t>Pripremljena projektna dokumentacija</t>
  </si>
  <si>
    <t>1/2025.</t>
  </si>
  <si>
    <t>Planirana sredstva za financiranje projekta iz Programa Konkurentnost i kohezija 2021.-2027. preraspodijeljena su za pokrivanje troškova prioritetnih projekata.</t>
  </si>
  <si>
    <t xml:space="preserve"> Provedena javna nabava za realizaciju Projekta izgradnje, rekonstrukcije i opremanja Operativnog centra civilne zaštite</t>
  </si>
  <si>
    <t>1/2026.</t>
  </si>
  <si>
    <t>Uređen i opremljen Operativni centar</t>
  </si>
  <si>
    <t>42.</t>
  </si>
  <si>
    <t xml:space="preserve">
Suverena Hrvatska (Sigurne granice, moderna vojska i ponosna država) 
</t>
  </si>
  <si>
    <t>Izgradnja i opremanje pet regionalnih centara civilne zaštite</t>
  </si>
  <si>
    <t>Stvaranje infrastrukturnih preduvjeta za kvalitetan smještaj ljudskih i materijalnih potencijala potrebnih za učinkovito upravljanje izvanrednim događajima na regionalnoj razini</t>
  </si>
  <si>
    <t xml:space="preserve"> Provedena javna nabava za izradu projektne dokumentacije za 5 regionalnih centara                                                                                                              </t>
  </si>
  <si>
    <t>2</t>
  </si>
  <si>
    <t xml:space="preserve">Provedba mjere planirana je u fazama, sukladno razini spremnosti pojedine lokacije.  Nekretnina Regionalnog centra civilne zaštite Bizovac je u vlasništvu MUP-a. Zbog prerspodjele sredstava u okviru PKK, projektu je izmijenjen projektni zadatak. 
Upravi za materijalno financijsko poslovanje MUP-a dostavljeni su elementi i potrebni podaci za pripremu projektnog zadatka koji bi bio sastavni dio natječajne dokumentacije za izradu projekta izgradnje i opremanja upravne zgrade RCCZ Osijek u Bizovcu, te projekta uređenja lokacije i izgradnje infrastrukture na istoj.
</t>
  </si>
  <si>
    <t xml:space="preserve">  Provedeni postupci ishođenja potrebnih dozvola i druge dokumentacije                                                                    </t>
  </si>
  <si>
    <t>Ishođene potrebne dozvole</t>
  </si>
  <si>
    <t>0</t>
  </si>
  <si>
    <t xml:space="preserve">NE </t>
  </si>
  <si>
    <t xml:space="preserve">  Provedena javna nabava za realizaciju Projekta izgradnje, rekonstrukcije i opremanje pet regionalnih centara</t>
  </si>
  <si>
    <t>Izgrađeni, rekonstruirani i opremljeni regionalni centri civilne zaštite</t>
  </si>
  <si>
    <t>43.</t>
  </si>
  <si>
    <t xml:space="preserve"> 
Suverena Hrvatska (Sigurne granice, moderna vojska i ponosna država)
</t>
  </si>
  <si>
    <t>Razvoj i modernizacija jedinstvenog sustava javnog uzbunjivanja i obavješćivanja</t>
  </si>
  <si>
    <t>Moderniziran sustav javnog uzbunjivanja i obavješćivanja doprinijet će razvoju sposobnosti za upravljanje rizicima te povećati pokrivenost broja građana koji će biti uzbunjeni u slučaju izvanrednog događaja.</t>
  </si>
  <si>
    <t>A878006 Program konkurentnost i kohezija 
2021.-2027.</t>
  </si>
  <si>
    <t>Povedena javna nabava za uslugu nabave i instalacije novih sirena, modernizacije postojećih sirena i instalacije centralnih uređaja za upravljanje sirenama</t>
  </si>
  <si>
    <t>Broj novih instaliranih sirena</t>
  </si>
  <si>
    <t>30</t>
  </si>
  <si>
    <t>115</t>
  </si>
  <si>
    <t>Broj moderniziranih sirena</t>
  </si>
  <si>
    <t>150</t>
  </si>
  <si>
    <t>420</t>
  </si>
  <si>
    <t>Instalirani centralni sustavi za upravljanje sirenama</t>
  </si>
  <si>
    <t>5</t>
  </si>
  <si>
    <t>21</t>
  </si>
  <si>
    <t>44.</t>
  </si>
  <si>
    <t xml:space="preserve"> 
Suverena Hrvatska (Sigurne granice, moderna vojska i ponosna država) 
</t>
  </si>
  <si>
    <t>Izgradnja Nastavnog nacionalnog središta civilne zaštite</t>
  </si>
  <si>
    <t>Učinkovitija provedba svih oblika obrazovanja za sve pripadnike sustava civilne zaštite</t>
  </si>
  <si>
    <t>A540048 Operativni program konkurentnost i kohezija 
2021.- 2027.</t>
  </si>
  <si>
    <t>2C</t>
  </si>
  <si>
    <t>Izrada potrebne studijsko-projektne dokumentacije za izgradnju Nastavnog nacionalnog središta CZ</t>
  </si>
  <si>
    <t>Izrađena studijsko projektna dokumentacija</t>
  </si>
  <si>
    <t>Tijekom 2025. godine nastavljene su aktivnosti na provedbi projekta izgradnje Nastavnog nacionalnog središta civilne zaštite u Jastrebarskom. U izvještajnom razdoblju (kraj 2024. godine) završena je faza izrade studijsko-projektne dokumentacije te su provedene pripremne aktivnosti za pokretanje postupaka javne nabave kroz 2025. godinu. Objavljivanje natječajne dokumentacije za odabir izvođača očekuje se u narednom razdoblju, nakon čega se planira uvođenje izvođača u početak radova.</t>
  </si>
  <si>
    <t>Izgradnja Nastavnog nacionalnog središta CZ</t>
  </si>
  <si>
    <t>Izgrađeno Nastavno nacionalno središte CZ (izraženo u %)</t>
  </si>
  <si>
    <t>20%</t>
  </si>
  <si>
    <t>70%</t>
  </si>
  <si>
    <t>100%</t>
  </si>
  <si>
    <t>Opremanje Nastavnog nacionalnog središta CZ</t>
  </si>
  <si>
    <t>Opremljeno Nastavno nacionalno središte CZ (izraženo u %)</t>
  </si>
  <si>
    <t>45.</t>
  </si>
  <si>
    <t xml:space="preserve">Program Vlade RH
 2024.- 2028.   
Strategija upravljanja rizicima od katastrofa do 2030. </t>
  </si>
  <si>
    <t xml:space="preserve">
Suverena Hrvatska (Sigurne granice, moderna vojska i ponosna država), 
</t>
  </si>
  <si>
    <t xml:space="preserve">
Izrada smjernica za podizanje svijesti o smanjenju rizika od katastrofa (SROK) i sustava podataka o šteti i procjeni gubitaka - DrawData</t>
  </si>
  <si>
    <t>Izrada prijedloga prvih nacionalnih smjernica za podizanje svijesti o SROK-u i njihova provedba te razvoj sustava praćenja učinkovitosti podizanja svijesti. Prijedlog sustava prikupljanja podataka o štetama i gubicima u katastrofama</t>
  </si>
  <si>
    <t xml:space="preserve">699.2990 </t>
  </si>
  <si>
    <t>T863029 Izrada Nacrta plana podizanja svijesti i sustava za prikupljanje podataka o gubitcima i štetama od katastrofa - DRAW DANA</t>
  </si>
  <si>
    <t>SDG 11</t>
  </si>
  <si>
    <t>Održane dvije međusektorske radionice za prikupljanje podataka o štetama i gubicima</t>
  </si>
  <si>
    <t>Izrađena metodologija za sustavno prikupljanje podataka o štetama i gubitcima od katastrofa</t>
  </si>
  <si>
    <t>Prema projektnom planu aktivnosti održane su dvije radionice za nacionalnu i regionalnu razinu te je izrađena Metodologija za prikupljanje podataka o štetama i gubicima.</t>
  </si>
  <si>
    <t>Održane dvije međusektorske radionice za izradu smjernica za podizanje svijesti o rizicima od katastrofa</t>
  </si>
  <si>
    <t>7/2025.</t>
  </si>
  <si>
    <t>Izrađene smjernice za podizanje svijesti o rizicima od katastrofa</t>
  </si>
  <si>
    <t>Prema projektnom planu aktivnosti održane su dvije radionice za sudionike i operativne snage sustava civilne zaštite, znanstvene i stručne insitucije te su izrađene Smjernice za podizanje svijesti o rizicima od katastrofa.</t>
  </si>
  <si>
    <t>46.</t>
  </si>
  <si>
    <t xml:space="preserve">Program Vlade RH 
2024.- 2028.   
Strategija upravljanja rizicima od katastrofa do 2030. </t>
  </si>
  <si>
    <t xml:space="preserve">
Suverena Hrvatska (Sigurne granice, moderna vojska i ponosna država)
</t>
  </si>
  <si>
    <t xml:space="preserve">
„Prekogranični pristup/strategija za poboljšanje procjene rizika od klizišta korištenjem inventara klizišta temeljenog na LiDAR-u“ - Lady
</t>
  </si>
  <si>
    <t xml:space="preserve"> Izrada katastra klizišta ručnim čitanjem LiDAR snimaka te izrada računalnog modela za prepoznavanje klizišta. Poboljšanje procjene rizika od klizišta korištenjem inventara klizišta temeljenog na LiDAR-u</t>
  </si>
  <si>
    <t xml:space="preserve">2.482.327 </t>
  </si>
  <si>
    <t>K879031 Prekogranična strategija za izradu inventara klizišta na nacionalnoj razini - Lady</t>
  </si>
  <si>
    <t>Radionica za izradu metodologije procjene rizika od klizišta</t>
  </si>
  <si>
    <t>9/2026.</t>
  </si>
  <si>
    <t>9/2027.</t>
  </si>
  <si>
    <t>Metodologija izrade procjene rizika</t>
  </si>
  <si>
    <t>Projektne aktivnosti provode se prema projektom planu. Održani sastanci radne skupine, izrađena društveno-ekonomska analiza projektnog područja.</t>
  </si>
  <si>
    <t>Metodologija procjena rizika od klizišta</t>
  </si>
  <si>
    <t>47.</t>
  </si>
  <si>
    <t>Jačanje modula CZ za odgovor na kemijske, biološke, radiološke i nuklearne (KBRN) rizike</t>
  </si>
  <si>
    <t>Jačanje sposobnosti sustava civilne zaštite za ublažavanje i otklanjanje posljedica KBRN izvanrednih događaja, velikih nesreća i katastrofa</t>
  </si>
  <si>
    <t>20.757.136</t>
  </si>
  <si>
    <t>K863026 Sustavna daljinsko upravljanje za KBRN dekontaminaciju - DECON</t>
  </si>
  <si>
    <t>Opremanje modula CZ za KBRN zaštitu</t>
  </si>
  <si>
    <t>Nabavljena oprema za KBRN zaštitu (stavke nabave)</t>
  </si>
  <si>
    <t>10</t>
  </si>
  <si>
    <t>15</t>
  </si>
  <si>
    <t>Nabavljena su vozila i napravljena nadogradnja s MVF 5 na MVFD5. Kašnjenje nabave opreme zbog složenosti postupka. Dokumentacija za provedbu nabave je pripremljena i proslijeđena u daljnju proceduru u UMFP.</t>
  </si>
  <si>
    <t>Osposobljavanje modula CZ za KBRN zaštitu</t>
  </si>
  <si>
    <t xml:space="preserve">Osposobljeni pripadnici/članovi za KBRN modul </t>
  </si>
  <si>
    <t>75</t>
  </si>
  <si>
    <t>Provedeno je osposobljavanje za 35 pripadnika DIP CZ. Budući da nije isporučena sva oprema ne može se nastaviti osposobljavanje. Osposobljavanje je napravljeno sukladno nabavljenoj opremi.</t>
  </si>
  <si>
    <t>Izrada SOP-a za djelovanje KBRN modula</t>
  </si>
  <si>
    <t>Izrađen SOP za djelovanje KBRN modula</t>
  </si>
  <si>
    <t>1</t>
  </si>
  <si>
    <t>SOP je u izradi.</t>
  </si>
  <si>
    <t>48.</t>
  </si>
  <si>
    <t>Izgradnja strateških zaliha za odgovor na KBRN krize - ARCC</t>
  </si>
  <si>
    <t>Razviti, održavati i osigurati dostupnost KBRN zaliha čime će se ojačati mehanizmi prekogranične prevencije katastrofa i pridonijeti jačanju otpornosti EU-a na odgovor u zaštiti od KBRN rizika</t>
  </si>
  <si>
    <t>54.032.056</t>
  </si>
  <si>
    <t>K863028 Izgradnja strateških zaliha za odgovor na KBRN krize</t>
  </si>
  <si>
    <t>Upravljanje projektom, osiguranje kvalitete i vidljivosti projekta</t>
  </si>
  <si>
    <t>6/2026.</t>
  </si>
  <si>
    <t>Uređenje 3 skladišta u Logističkom centru Ravnateljstva civilne zaštite za zaštitnu opremu</t>
  </si>
  <si>
    <t>Zaprimljene ponude za izvođenje radova uređenja 3 skladišta. U tijeku je odabir ekonomski najpovoljnijeg izvođača radova</t>
  </si>
  <si>
    <t>Priprema strateških zaliha - nabava zaštitne opreme</t>
  </si>
  <si>
    <t>Nabava 793.182 komada opreme</t>
  </si>
  <si>
    <t>Pripravnost za učinkovit odgovor - organizacija radionice za pripadnike Državne intervencijske postrojbe civilne zaštite, izrada SOP-a u vezi s procesom skladištenja, održavanja i distribucije zaštitne opreme</t>
  </si>
  <si>
    <t>Izrada SOP-a za definiranje skladištenja, održavanja i distribucije zaštitne opreme</t>
  </si>
  <si>
    <t>49.</t>
  </si>
  <si>
    <t>Izgradnja strateških zaliha za odgovor na prekogranične zdravstvene krize - TRUST</t>
  </si>
  <si>
    <t>Razviti i održavati stratešku rescEU zalihu medicinske zaštitne opreme (PPE) s ciljem borbe protiv ozbiljnih prekograničnih zdravstvenih prijetnji, čime se pridonosi jačem zajedničkom odgovoru na razini EU</t>
  </si>
  <si>
    <t>8.389.900</t>
  </si>
  <si>
    <t>K863025 Logističko distributivno središte za operativno djelovanje - TRUST</t>
  </si>
  <si>
    <t>Adaptacija 2 skladišta u Logističkom centru Ravnateljstva civilne zaštite u Jastrebarskom</t>
  </si>
  <si>
    <t>6/2024.</t>
  </si>
  <si>
    <t>Uređenje 2 skladišta u Logističkom centru Ravnateljstva civilne zaštite za zaštitnu opremu</t>
  </si>
  <si>
    <t>Nabava medicinske zaštitne opreme</t>
  </si>
  <si>
    <t>Nabava 12,9 milijuna komada opreme</t>
  </si>
  <si>
    <t>Svi ugovori o nabavi potpisani. Isporuka opreme je u tijeku.</t>
  </si>
  <si>
    <t>Provedba radionica za države članice Mehanizma Europske unije za civilnu zaštitu i osposobljavanja za pripadnike Državnih intervencijskih postrojba civilne zaštite te izrada Standardnog operativnog postupka za postupak čuvanja, rotacije i distribucije zaštitne opreme</t>
  </si>
  <si>
    <t>50</t>
  </si>
  <si>
    <t>Program Vlade RH 2024 - 2028</t>
  </si>
  <si>
    <t>Razvoj i održavanje modula za zbrinjavanje - SHELTER</t>
  </si>
  <si>
    <t xml:space="preserve"> Opremanje i organizacija modula za zbrinjavanje ljudi kao odgovor na prirodne i antropogene katastrofe kada se aktivira Mehanizam Unije za civilnu zaštitu. Modul će biti ukupnog kapaciteta zbrinjavanja 1000 ljudi</t>
  </si>
  <si>
    <t>19.751.053</t>
  </si>
  <si>
    <t>K879028 Razvoj i održavanje modula za zbrinjavanje -SHELTER</t>
  </si>
  <si>
    <t xml:space="preserve">Uređenje 3 lokacije (1 skladišta i dva platoa u Logističkom centru Ravnateljstva CZ </t>
  </si>
  <si>
    <t>Zaprimljene ponude za izvođenje radova uređenja skladišta i 2 platoa. U tijeku je odabir ekonomski najpovoljnijeg izvođača radova</t>
  </si>
  <si>
    <t>Razvoj kontejnerskog i šatorskog modula za zbrinjavanje 1.000 ljudi</t>
  </si>
  <si>
    <t>Ostale projektne stavke su u postupku ugovaranja ili u procesu javne nabave. Isporuke opreme se očekuju tijekom 2026. godine.</t>
  </si>
  <si>
    <t>Pripravnost za učinkovit odgovor - organizacija tematske radionice za pripadnike Državne interventne postrojbe civilne zaštite</t>
  </si>
  <si>
    <t>Obuka 20 pripadnika Državne intervencijske postrojbe CZ za postavljanje i vođenje SHELTER modula</t>
  </si>
  <si>
    <t>51.</t>
  </si>
  <si>
    <t xml:space="preserve"> 5. 
Suverena Hrvatska (Sigurne granice, moderna vojska i ponosna država) 
5.1. 
Sigurne granice i unutarnja sigurnost</t>
  </si>
  <si>
    <t>Razvoj operativnih sposobnosti za velike nesreće i katastrofe</t>
  </si>
  <si>
    <t>Povećanje spremnosti za upravljanje velikim nesrećama i katastrofama jačanjem sposobnosti i kapaciteta  operativnih snaga u RH kroz nabavu odora, opreme i vozila za operativne snage sustava civilne zaštite RH</t>
  </si>
  <si>
    <t>21.176.000</t>
  </si>
  <si>
    <t>Upravljanje projektom</t>
  </si>
  <si>
    <t>Završen projekt te izrađen Završni zahtjev za nadoknadu sredstava</t>
  </si>
  <si>
    <t>Nabava opreme</t>
  </si>
  <si>
    <t>Broj operativnih snaga sustava civilne zaštite koje su opremljene novom opremom i vozilima za rad</t>
  </si>
  <si>
    <t>Promidžba i vidljivost</t>
  </si>
  <si>
    <t>Održavanje 2 promidžbena događaja sa svrhom prezentacije projekta te rada operativnih snaga sustava civilne zaštite</t>
  </si>
  <si>
    <t>52.</t>
  </si>
  <si>
    <t>Program Vlade RH   
2024. - 2028.</t>
  </si>
  <si>
    <t>Helikopterska potpora sustavu civilne zaštite</t>
  </si>
  <si>
    <t>Razvijanje sposobnosti za učinkovito ublažavanje i otklanjanje posljedica izvanrednih događaja, velikih nesreća i katastrofa</t>
  </si>
  <si>
    <t>36.308.247</t>
  </si>
  <si>
    <t>K849031 Helikopterska potpora sustavu Civilne zaštite - Višegodišnji okvir 2021. -2027.</t>
  </si>
  <si>
    <t>Nabava 2 višenamjenski opremljena helikoptera</t>
  </si>
  <si>
    <t>11/2024.</t>
  </si>
  <si>
    <t>Broj nabavljenih helikoptera</t>
  </si>
  <si>
    <t>2/2024.</t>
  </si>
  <si>
    <t>36 mil EUR</t>
  </si>
  <si>
    <t>Nabavljena su dva višenamjenska helikoptera Bell 412 EPX</t>
  </si>
  <si>
    <t>Osposobljavanje pripadnika operativnih snaga sustava CZ za operativno djelovanje s višenamjenskim helikopterima</t>
  </si>
  <si>
    <t>Broj osposobljenih pripadnika operativnih snaga sustava CZ za operativno djelovanje</t>
  </si>
  <si>
    <t>20</t>
  </si>
  <si>
    <t xml:space="preserve">
Obučeno je 12 pilota za upravljanje istim te 13 tehničara za opdržavanje.
Odrađena je familiarizacija s pripadnicima operativnih snaga sustava CZ.</t>
  </si>
  <si>
    <t>Izrada SOP-a za djelovanje helikoptera u sustavu CZ</t>
  </si>
  <si>
    <t>Izrađen SOP za djelovanje helikoptera u sustavu CZ</t>
  </si>
  <si>
    <t>SOP je izrađen te je u proceduri donošenja.</t>
  </si>
  <si>
    <t>53.</t>
  </si>
  <si>
    <t>Potpora sustavu civilne zaštite za helikoptersko spašavanje</t>
  </si>
  <si>
    <t>25.119.052</t>
  </si>
  <si>
    <t xml:space="preserve">Nabava 1 montažnog hangara, 1 cisterne za jet gorivo, 3 kolica za manipulaciju helikoptera na stajanci, 3 podvjesna uređaja za gašenje šumskih požara, 32 pilotske kacige, 6 naočala za noćno letenje </t>
  </si>
  <si>
    <t>4/2027.</t>
  </si>
  <si>
    <t>Nabavljena prateća oprema za helikopter (stavke nabave)</t>
  </si>
  <si>
    <t>Javna nabava za nabavu autocisterne za jet A-1 gorivo je završena i Ugovor za nabavu autocisterne za jet A1 gorivoj je na potpisu.</t>
  </si>
  <si>
    <t>Osposobljavanje pripadnika operativnih snaga sustava CZ za operativno djelovanje s višenamjeniskim helikopterima</t>
  </si>
  <si>
    <t xml:space="preserve">Obuka se nije provodila tijekom 2025. godine budući da helikopter nije ispručen. </t>
  </si>
  <si>
    <t>54.</t>
  </si>
  <si>
    <t>5.1. 
Sigurne granice i unutarnja sigurnost</t>
  </si>
  <si>
    <t xml:space="preserve">Nabava dva protupožarna zrakoplova CL-515 </t>
  </si>
  <si>
    <t>Razvijanje sposobnosti za učinkovito gašenje šumskih požara u RH i sukladno potrebama EU (trajni rescEU AFFF)</t>
  </si>
  <si>
    <t>105.000.000 USD</t>
  </si>
  <si>
    <t>K849031
Helikopterska potpora sustavu Civilne zaštite - Višegodišnji okvir 2021. - 2027.</t>
  </si>
  <si>
    <t>Nabava 2 protupožarna zrakoplova tipa DHC-515</t>
  </si>
  <si>
    <t>Broj nabavljenih protupožarnih zrakoplova</t>
  </si>
  <si>
    <t>55.</t>
  </si>
  <si>
    <t xml:space="preserve">Program Vlade RH 
2024. - 2028.                                  
Nacionalni program protuminskog djelovanja RH do 2026. </t>
  </si>
  <si>
    <t xml:space="preserve"> 
Suverena Hrvatska (Sigurne granice, moderna vojska i ponosna država)
</t>
  </si>
  <si>
    <t>2603 Protuminsko djelovanje</t>
  </si>
  <si>
    <t>Isključenje područja i/ili građevina iz minski sumnjivog područja (MSP-a)</t>
  </si>
  <si>
    <t>Smanjenje zagađenosti prostora minama i eksplozivnim ostacima rata čime će se omogućiti sustavno, dugoročno i održivo upravljanje i gospodarenje područja koje je isključeno iz minski sumnjivog</t>
  </si>
  <si>
    <t>89.651.973</t>
  </si>
  <si>
    <t>A672007 Razminiranje</t>
  </si>
  <si>
    <t>SDG 15</t>
  </si>
  <si>
    <t>Završena aktivnost Razminiranje šuma i šumskog zemljišta na projektu Croatian safe steps CROSS II</t>
  </si>
  <si>
    <t>Isključena površina iz MSP-a nakon obavljenih poslova razminiranja (km2)</t>
  </si>
  <si>
    <t xml:space="preserve">Do 1. ožujka 2026. planira se uklanjanje cjelokupnog MSP-a u Republici Hrvatskoj. Na svim poznatim minski sumnjivim područjima završeni su poslovi razminiranja te je u 2026. godini preostalo izdavanje potvrda o isključenju površine 1,9 km2 iz MSP-a. Kao rezultat izvršenih poslova razminiranje te općeg i tehničkog izvida, u 2025. godini iz MSP-a je isključeno 47,7 km2, od čega je poslovima razminiranja isključeno 43,6 km2, a provođenjem tehničkog i općeg izvida dodatnih 4,1 km2. </t>
  </si>
  <si>
    <t>K879024 Razminiranje  - višegodišnji okvir 
2021.- 2027.</t>
  </si>
  <si>
    <t>Izdane potvrde o isključenju svih površina i građevina iz minski sumnjivog područja</t>
  </si>
  <si>
    <t>Isključena površina iz MSP-a nakon obavljenog tehničkog i općeg izvida (km²)</t>
  </si>
  <si>
    <t>Kontrola stanja obilježenosti u jednoj godini (%)</t>
  </si>
  <si>
    <t xml:space="preserve">Potpisano je i stupilo na snagu 8 međunarodnih akata i sporazuma: Ostali međunarodni akti, planirani u izvještajnom razdoblju, su u fazi usuglašavanja, upućeni na očitovanje drugoj strani te se očekuje početak/dovršetak pregovora i naknadno potpisivanje i stupanje na snagu. </t>
  </si>
  <si>
    <t>35.000/ 2023.</t>
  </si>
  <si>
    <t>5.950/ 2023.</t>
  </si>
  <si>
    <t xml:space="preserve">       I. faza Ugovora-realizacija/isporuka u roku sukladno Ugovoru    II. i  III. faza Ugovora-produženje roka zbog kašnjenja isporuke softverskih komponenti  službeno su preuzeti samo ABC sustavi za PAP Pleso. U tijeku preuzimanje sustava za lokacije Split i Dubrovnik</t>
  </si>
  <si>
    <t>U 2025., nabavljene su licence za korištenje Microsft sofverskih proizvoda i usluga, dok je u tijeku nabava polsužitelja aplikacija i softvera za nadzor mrežnog prometa i softvera za kontrolu pristupa bazi podataka.</t>
  </si>
  <si>
    <t>Tijekom 2025., Tečaj granične policije završio je 173 policijskih službenika.</t>
  </si>
  <si>
    <t>Tijekom 2025., Tečaj temeljna prava u radu granične policije završio je 49 policijski službenik.</t>
  </si>
  <si>
    <t>DA,01/2024.</t>
  </si>
  <si>
    <t>DA,06/2025.</t>
  </si>
  <si>
    <t>Izrada SOP-a započela kasnije zbog čekanja početka isporuke opreme. Dovršenje SOP-a se očekuje u 2026.</t>
  </si>
  <si>
    <t>Obuka održana u travnju 2025., u Logističkom centru RCZ-a u Jastrebarskom</t>
  </si>
  <si>
    <t>U rujnu 2025., potpisan je Ugovor o dodjeli bespovratnih sredstava te je započela provedba projekta. Radi se na započinjanju procesa nabave opreme, vozila i usluga.</t>
  </si>
  <si>
    <t>EU sredstva: 1.112.750</t>
  </si>
  <si>
    <t xml:space="preserve">Sredstva EU:  149.775 
 Državni proračun:
 49.925 </t>
  </si>
  <si>
    <t>Prethodni Ugovor KLASA: NK-406-09/23-06/32 URBROJ:511-01-165-23-24 koji je potpisan 03.08.2023. na rok od 2 godine (325.988 EUR) je realiziran u potpunosti. Novi ugovor čije je provođenje u tijeku  KLASA: NK-406-09/25-06/24 URBROJ:511-01-169-25-11 potpisan je 22.09.2025. do kraja izvršenja 31.12.2027. (476.980 EUR)</t>
  </si>
  <si>
    <t xml:space="preserve">785.000 EUR
Sredstva EU: 785.000
Državni proračun RH: 0 €  </t>
  </si>
  <si>
    <t xml:space="preserve">492.412 EUR
Sredstva EU: 396.309
Državni proračun RH: 
123.103  </t>
  </si>
  <si>
    <t xml:space="preserve">
Ključne točke ostvarenja mjere
</t>
  </si>
  <si>
    <t xml:space="preserve">
Potpisano je 12 sporazuma o izravnoj dodjeli financijskih sredstava i 9 dodatka sporazumu o izravnoj dodjeli financijskih sredstava temeljem Fonda za unutarnju sigurnost unutar financijskog okvira 2021.-2027. </t>
  </si>
  <si>
    <t>DA, 
3/2025.</t>
  </si>
  <si>
    <t>DA, 
12/2025.</t>
  </si>
  <si>
    <t>DA, 
11/2025.</t>
  </si>
  <si>
    <t>U 2025., u državnu službu je primljeno 487 polaznika Programa u svojstvu vježbenika za policijskog službenika (preostali su ili odustali od školovanja ili od prijama).</t>
  </si>
  <si>
    <t>Tijekom 2025., od ukupnog broja policijskih službenika, razne oblike specijalizacije, osposobljavanja, usavršavanja i dr., završilo je više od 15% policijskih službenika.</t>
  </si>
  <si>
    <t>Tijekom 2025., od ukupnog broja policijskih službenika ispit za policijsko zvanje položilo je 9% policijskih službenika.</t>
  </si>
  <si>
    <t>Tijekom 2025., mjera se uspješno provodi nabavkom potrebne opreme sukladno financijskim kapacitetima Ministarstva unutarnjih poslova</t>
  </si>
  <si>
    <t>DA,
4/2025.</t>
  </si>
  <si>
    <t>DA,
31.12.2025.</t>
  </si>
  <si>
    <t>DA, 
31.12.2025.</t>
  </si>
  <si>
    <t>DA ,
12/2025.</t>
  </si>
  <si>
    <t>Smanjenje emisije stakleničkih plinova u odnosu na 1990.g. -  %</t>
  </si>
  <si>
    <t>100%  / 2025.
50% provedbe planiranih aktivnosti u četverogodišnjem razdoblju (2024., 2025., 2026. i 2027.</t>
  </si>
  <si>
    <t>Zatražene su ponude za izradu projektne dokumentacije i izradu ponude za izvođenje građevinskih i instalaterskih radova u prostoriji 123 putem Službe za investicije i nekretnine MUP-a koji vodi postupak prikupljanja ponuda. Ponude do 31.12.2025.nisu zaprimljene.</t>
  </si>
  <si>
    <t xml:space="preserve">Tijekom 2025. NBMIS sustav je redovno održavan i nadograđivan za potrebe EES-a. EES sustav je uspješno započeo s radom 12.10.2025. </t>
  </si>
  <si>
    <t xml:space="preserve">Izvršen Razvoj SIS sustava za cijelu 2025. U godini je bilo manje zahtjeva od predviđenih planiom i svi su izvršeni. </t>
  </si>
  <si>
    <t xml:space="preserve">astavljen rad na razvoju NABIS sustava u 2025. Nabavljena hardverska i softverska osnovica i započet razvoj aplikacije. Radovi teku po planu.  </t>
  </si>
  <si>
    <r>
      <t>Ključna točka ostvarenja mjere mogla se provesti tek nakon potpisivanja Ugovora o dodjeli bespovratnih sredstava (17.07.2025</t>
    </r>
    <r>
      <rPr>
        <sz val="10"/>
        <color rgb="FFFF0000"/>
        <rFont val="Arial"/>
        <family val="2"/>
        <charset val="238"/>
      </rPr>
      <t>.</t>
    </r>
    <r>
      <rPr>
        <sz val="10"/>
        <rFont val="Arial"/>
        <family val="2"/>
        <charset val="238"/>
      </rPr>
      <t xml:space="preserve">) i provedbe svih propisanih predradnji koje su uvjet za pokretanje postupka javne nabave. U 2025. su slijedom toga izvršene sljedeće aktivnosti:                                                                        
 - izrađena natječajna dokumentacija za provedbu postupka javne nabave
- potpisan Ugovor o dodjeli bespovratnih sredstava
- provedeno prethodno savjetovanje sa zainteresiranim gospodarskim subjektima 
- provedena i zaključena ex ante kontrola natječajne dokumentacije
- prema UMFP-e otpremljena dopunjena natječajna dokumentacija u skladu sa komentarima i preporukama SAFU-a. Postupak javne nabave i instalacije novih sirena, modernizacije postojećih sirena i instalacije centralnih uređaja za upravljanje sirenama biti će provedena tijekom 2026. godine. U Elektroničkom oglasniku javne nabave, dana 5.2.2026. godine, objavljena je obavijest o nadmetanju zajedno s  kompletnom natječajnom dokumentacijom za Nabavu i montažu novih sirena, centralnih uređaja za nadzor i upravljanje sirenama, modernizaciju postojećih sirena, programiranje i puštanje u rad sustava za uzbunjivanje. Rok za otvaranje ponuda je predviđen za 11.3.2026.                                                                                                                                                         </t>
    </r>
  </si>
  <si>
    <t xml:space="preserve">Isporučeni su kompleti prve pomoći, pumpe za uzimanje uzoraka i cjevčice za uzimanje uzoraka. Ostale projektne stavke su u postupku ugovaranja ili u procesu javne nabave. Isporuke opreme se očekuju tijekom 2026. </t>
  </si>
  <si>
    <t>A672007
32.736.929
K879024
57.222.214</t>
  </si>
  <si>
    <t>Tehničko i kadrovsko osposobljavanje SIRENE ureda Ravnateljstva policije za rješavanje spornih identiteta osoba za koje je RH kreirala upozorenje u središnjoj bazi europskog SIS II sustava</t>
  </si>
  <si>
    <t>Prethodni Ugovor KLASA: NK-406-09/23-06/31 URBROJ:511-01-165-23-24 koji je potpisan 03.08.2023. na rok od 2 godine (500.000 EUR) je realiziran u potpunosti. Novi ugovor čije je provođenje u tijeku  KLASA: NK-406-09/25-06/25 URBROJ:511-01-169-25-11 potpisan je 22.09.2025. do kraja izvršenja 31.12.2027. (749.925 EUR)</t>
  </si>
  <si>
    <t>DA, 
12.10.2025.</t>
  </si>
  <si>
    <t xml:space="preserve"> DA, 
22.9.2025</t>
  </si>
  <si>
    <t xml:space="preserve"> DA, 
22.9.2025.</t>
  </si>
  <si>
    <t>Iznos utrošenih proračunskih sredstava - EUR</t>
  </si>
  <si>
    <t xml:space="preserve">Navedena oprema (vozila i tehnička oprema) obuhvaćena je mjerom 24. "Jačanje sigurnosti vanjske granice nabavom specijalizirane opreme za nadzor granica".
</t>
  </si>
  <si>
    <t>2.240.691 (20 Toyote)
22.096.468 (vozila za potrebe nadzora vanjske granice raznih kategorija)</t>
  </si>
  <si>
    <t xml:space="preserve">Nabavljeno 44 komada bespilotnih letjelice </t>
  </si>
  <si>
    <t>Proveden postupak javne nabave. Isporuka se očekuje u 2026.</t>
  </si>
  <si>
    <t xml:space="preserve">
6.988.244,60</t>
  </si>
  <si>
    <t>Tijekom 2025. izrađene su tehničke specifikacije za sve grupe nabave, a u suradnji i suglasnosti sa Samostalnim sektorom za informacijske i komunikacjske sustave i Sektorom za nabavu, sastavljena je natječajna dokumentacija. Donesena je Odluka o imenovanju stručnog povjerenstva za predmet nabave, evidencijski broj  BMVI-47/23. 
Slijedi objava nadmetanja.</t>
  </si>
  <si>
    <r>
      <t xml:space="preserve">U 2025. </t>
    </r>
    <r>
      <rPr>
        <sz val="10"/>
        <rFont val="Arial"/>
        <family val="2"/>
        <charset val="238"/>
      </rPr>
      <t xml:space="preserve"> nabavljeno 60 računala i monitora, dok je u tijeku nabava ostalih komponenti  u cilju kompletiranja tehničke opreme za obučne centre granične policije - 60 kompleta.
</t>
    </r>
  </si>
  <si>
    <t>Postignuta ključna točka ostvarenja mjere</t>
  </si>
  <si>
    <t xml:space="preserve">Projekt je planiran za financiranje kroz Program konkurentnost i kohezija. Dio predložene mjere (izgradnja studenskog doma) prihvatljiva je aktivnost u sklopu Programa konkurentnost i kohezija, no zbog nemogućnosti osiguranja financijskih sredstava u sklopu proračuna MUP-a za preduvjete prijave projekta nije moguće aplicirati na poziv. (odustanak od dijela projekta/mjere). Prema indikativnom planu poziva, poziv za podnošenje projekta nije u najavi i nije objavljen. Izrađen je projektni prijedlog no za samu prijavu potrebna je cjelokupna projektno-tehnička dokumentacija koja se treba financirati iz proračuna MUP-a uz mogućnost kasnije refundacije.Obnova smještajnih kapaciteta nije moguće kroz trenutno raspoložive EU fondove, no pojedini katovi se obnavljaju iz donacija. </t>
  </si>
  <si>
    <t>Potpisano je 6 sporazuma o izravnoj dodjeli financijskih sredstava, 5 dodatka sporazumu, 2 ugovora o dodjeli financijskih sredstava i 1 dodatak ugovoru u sklopu Fonda za azil, migracije i integraciju u VFO 2021.-2027. Tijekom izvještajnog razdoblja ostvaren je umjereni napredak. Napominjemo kako nije moguće predvidjeti točan broj pokazatelja s obzirom da isti ovise o tekućim potrebama korisnika i dinamici dostave projektnih prijedloga.</t>
  </si>
  <si>
    <t>Projekt je prihvaćen kao prihvatljiva aktivnost u sklopu Programa Fonda za unutarnju sigurnost RH (SC3 Sprječavanje i suzbijanje zločina; provedbena mjera d:kupnja odgovarajuće opreme i uspostava ili nadogradnja specijaliziranih objekata za osposobljavanje i ostale ključne infrastrukture važne za sigurnost u cilju jačanja pripravnosti, otpornosti, javne svijesti i primjerenog odgovora na sigurnosne prijetnje). projektni prijedlog je izrađen. Trenutno u Fondu ne postoje dostatna sredstva za provedbu projekta. Projekt je predložen za financiranje u sklopu Financijskog mehanizama Europskoga gospodarskog prostora i Kraljevine Norveške 2021.-2028. Nakon tog projekt je predložen za financiranje sredstvima Program konkurentnost i kohezija. Za prijavu projekta potrebno je imati pripremljenu projektno-tehničku dokumentaciju i valjanu građevinsku dozvolu (financiranje potrebno osigurati u proračunu MUP-a). Sredstva za dokumentaciju trebala bi biti dostupna u 2026.</t>
  </si>
  <si>
    <t>Nacrt projektnog prijedloga je u izradi u suradnji sa Zapovjedništvom za intervencije po novim nazivom "Uspostava  Nacionalnog policijskog centar za jačanje kompetencija i obuku (NPCO) u Vrbovcu sa smještajnim kapacitetom“. U sklopu Programa konkurentnost i kohezija (planiranog Proriteta 6. Jačanje zdravstvenog sustava; promicanje socijalnog uključivanja, obrazovanja i cjeloživotnog učenja, specifičnog cilja RSO4.2.) nije moguće prijaviti projekt jer je planirana izravna dodjela sredstava. Razmatraju se druge mogućnosti  i drugi izvori financiranja.</t>
  </si>
  <si>
    <t>Projekt je prihvaćen kao prihvatljiva aktivnost u sklopu Programa Fonda za unutarnju sigurnost RH (SC3 Sprječavanje i suzbijanje zločina; provedbena mjera d:kupnja odgovarajuće opreme i uspostava ili nadogradnja specijaliziranih objekata za osposobljavanje i ostale ključne infrastrukture važne za sigurnost u cilju jačanja pripravnosti, otpornosti, javne svijesti i primjerenog odgovora na sigurnosne prijetnje). Projektni prijedlog je izrađen i usuglašen s Upravljačkim tijelom. Idejni projekt i idejno rješenje su izrađeni i u postupku je izdavanje lokacijske dozvole. Odlukom Upravljačkog tijela projekt je stavljen na čekanje zbog nedostatka financijskih sredstava u programu Fonda za unutarnju sigurnost - ISF</t>
  </si>
  <si>
    <t>DA,
12/2024.</t>
  </si>
  <si>
    <t xml:space="preserve">Nabavljaju se dva nova amfibijska zrakoplova za gašenje šumskih požara pod nazivom DHC 515 za potrebe RH. Financirani su u 100% iznosu od strane EK. Republika Hrvatska je jedna od 6 DČ u kojima će se nabava novih amfibijskih zrakoplova za gašenje šumskih požara financirati u 100% iznosu iz europskih sredstava. 
Ugovor za nabavu 20 zrakoplova potpisan je 9. 8. 2024.g. što je bio uvjet za početak proizvodnje te time službeno počinje njihova proizvodnja, a prema planu isporuke, za RH je isporuka prvog protupožarnog zrakoplova predviđena krajem 2029., a drugog zrakoplova krajem 2030. 
</t>
  </si>
  <si>
    <t>1. DA, 12/2025.</t>
  </si>
  <si>
    <t>2. NE (završeni su poslovi razminiranja na cjelokupnom 
MSP-u, a preostalo je samo izdavanje o potvrda o isključenju za 1,9 km2 MSP-a planirano do kraja veljače 2026.)</t>
  </si>
  <si>
    <t>Održavanje Nacionalnog informacijskog sustava za upravljanje državnom granicom (NBMIS)</t>
  </si>
  <si>
    <t xml:space="preserve">Planirana ostvarena vrijednost pokazatelja rezultata i postignuće ključnih točaka ostvarenja u 2026. </t>
  </si>
  <si>
    <t xml:space="preserve">1.112.750
</t>
  </si>
  <si>
    <t xml:space="preserve">200.000 
</t>
  </si>
  <si>
    <t xml:space="preserve">400.000 
</t>
  </si>
  <si>
    <t>Financijska sredstva preusmjerena za nabavu TETRA baznih stanica kroz Okvirni sporazum na tri godine 2023., 2024., 2025.</t>
  </si>
  <si>
    <t>DA,
 31.12.2025.</t>
  </si>
  <si>
    <t xml:space="preserve">780.000 
</t>
  </si>
  <si>
    <t>Patrolna vozila Toyota Landcruiser, u okviru projekta "Jačanje nacionalnih i FRONTEX-ovih kapaciteta za nadzor vanjske granice EU"
BMVI projekt "Nabava 467 vozila za potrebe zaštite vanjske granice Europske unije"</t>
  </si>
  <si>
    <r>
      <t>U funkciji od kraja 2024., sukladno Ugovornim rokovima.
Granično područje s Bosnom i Hercegovinom</t>
    </r>
    <r>
      <rPr>
        <sz val="10"/>
        <color rgb="FFFF0000"/>
        <rFont val="Arial"/>
        <family val="2"/>
        <charset val="238"/>
      </rPr>
      <t xml:space="preserve">
</t>
    </r>
  </si>
  <si>
    <r>
      <t xml:space="preserve">U funkciji od zadnjeg kvartala 2024. godine:
Granično područje s Republikom Srbijom,
Granično područje s BiH </t>
    </r>
    <r>
      <rPr>
        <sz val="10"/>
        <color rgb="FFFF0000"/>
        <rFont val="Arial"/>
        <family val="2"/>
        <charset val="238"/>
      </rPr>
      <t xml:space="preserve">
 </t>
    </r>
    <r>
      <rPr>
        <sz val="10"/>
        <rFont val="Arial"/>
        <family val="2"/>
        <charset val="238"/>
      </rPr>
      <t xml:space="preserve"> i s Crnom Gorom </t>
    </r>
  </si>
  <si>
    <t>PRILOG: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</si>
</sst>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n&quot;_-;\-* #,##0.00\ &quot;kn&quot;_-;_-* &quot;-&quot;??\ &quot;kn&quot;_-;_-@_-"/>
    <numFmt numFmtId="164" formatCode="_-* #,##0.00\ [$€-1]_-;\-* #,##0.00\ [$€-1]_-;_-* &quot;-&quot;??\ [$€-1]_-;_-@_-"/>
    <numFmt numFmtId="165" formatCode="#,##0_ ;\-#,##0\ "/>
    <numFmt numFmtId="166" formatCode="_-* #,##0.00\ [$kn-41A]_-;\-* #,##0.00\ [$kn-41A]_-;_-* &quot;-&quot;??\ [$kn-41A]_-;_-@_-"/>
  </numFmts>
  <fonts count="5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0"/>
      <color indexed="81"/>
      <name val="Tahoma"/>
      <family val="2"/>
      <charset val="238"/>
    </font>
    <font>
      <b/>
      <sz val="16"/>
      <name val="Arial"/>
      <family val="2"/>
      <charset val="238"/>
    </font>
    <font>
      <sz val="11"/>
      <color rgb="FF9C5700"/>
      <name val="Calibri"/>
      <family val="2"/>
      <charset val="238"/>
      <scheme val="minor"/>
    </font>
    <font>
      <b/>
      <sz val="9"/>
      <color rgb="FF000000"/>
      <name val="Tahoma"/>
      <family val="2"/>
      <charset val="238"/>
    </font>
    <font>
      <sz val="9"/>
      <color rgb="FF000000"/>
      <name val="Tahoma"/>
      <family val="2"/>
      <charset val="238"/>
    </font>
    <font>
      <sz val="10"/>
      <color rgb="FF000000"/>
      <name val="Tahoma"/>
      <family val="2"/>
      <charset val="238"/>
    </font>
    <font>
      <b/>
      <sz val="11"/>
      <color rgb="FF000000"/>
      <name val="Tahoma"/>
      <family val="2"/>
      <charset val="238"/>
    </font>
    <font>
      <sz val="11"/>
      <color rgb="FF000000"/>
      <name val="Tahoma"/>
      <family val="2"/>
      <charset val="238"/>
    </font>
    <font>
      <b/>
      <sz val="10"/>
      <color indexed="81"/>
      <name val="Tahoma"/>
      <family val="2"/>
      <charset val="238"/>
    </font>
    <font>
      <b/>
      <sz val="10"/>
      <color rgb="FF000000"/>
      <name val="Tahoma"/>
      <family val="2"/>
      <charset val="238"/>
    </font>
    <font>
      <b/>
      <sz val="11"/>
      <color indexed="81"/>
      <name val="Tahoma"/>
      <family val="2"/>
      <charset val="238"/>
    </font>
    <font>
      <sz val="11"/>
      <color indexed="81"/>
      <name val="Tahoma"/>
      <family val="2"/>
      <charset val="238"/>
    </font>
    <font>
      <sz val="10"/>
      <name val="Arial"/>
      <family val="2"/>
      <charset val="238"/>
    </font>
    <font>
      <sz val="11"/>
      <name val="Times New Roman"/>
      <family val="1"/>
      <charset val="238"/>
    </font>
    <font>
      <b/>
      <sz val="12"/>
      <name val="Times New Roman"/>
      <family val="1"/>
      <charset val="238"/>
    </font>
    <font>
      <sz val="11"/>
      <color rgb="FF006100"/>
      <name val="Calibri"/>
      <family val="2"/>
      <charset val="238"/>
      <scheme val="minor"/>
    </font>
    <font>
      <sz val="11"/>
      <color rgb="FF9C0006"/>
      <name val="Calibri"/>
      <family val="2"/>
      <charset val="238"/>
      <scheme val="minor"/>
    </font>
    <font>
      <sz val="10"/>
      <color rgb="FFFF0000"/>
      <name val="Arial"/>
      <family val="2"/>
      <charset val="238"/>
    </font>
    <font>
      <b/>
      <sz val="10"/>
      <color rgb="FFFF0000"/>
      <name val="Arial"/>
      <family val="2"/>
      <charset val="238"/>
    </font>
    <font>
      <sz val="11"/>
      <color rgb="FFFF0000"/>
      <name val="Arial"/>
      <family val="2"/>
      <charset val="238"/>
    </font>
    <font>
      <sz val="10"/>
      <color theme="1"/>
      <name val="Arial"/>
      <family val="2"/>
      <charset val="238"/>
    </font>
    <font>
      <sz val="10"/>
      <name val="Calibri"/>
      <family val="2"/>
      <charset val="238"/>
      <scheme val="minor"/>
    </font>
  </fonts>
  <fills count="20">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theme="6" tint="0.59999389629810485"/>
        <bgColor indexed="64"/>
      </patternFill>
    </fill>
    <fill>
      <patternFill patternType="solid">
        <fgColor rgb="FFEBF1DE"/>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B8CCE4"/>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9">
    <xf numFmtId="0" fontId="0" fillId="0" borderId="0"/>
    <xf numFmtId="0" fontId="11" fillId="0" borderId="0"/>
    <xf numFmtId="0" fontId="32" fillId="13" borderId="0" applyNumberFormat="0" applyBorder="0" applyAlignment="0" applyProtection="0"/>
    <xf numFmtId="0" fontId="1" fillId="0" borderId="0"/>
    <xf numFmtId="0" fontId="32" fillId="13" borderId="0" applyNumberFormat="0" applyBorder="0" applyAlignment="0" applyProtection="0"/>
    <xf numFmtId="44" fontId="42" fillId="0" borderId="0" applyFont="0" applyFill="0" applyBorder="0" applyAlignment="0" applyProtection="0"/>
    <xf numFmtId="0" fontId="45" fillId="16" borderId="0" applyNumberFormat="0" applyBorder="0" applyAlignment="0" applyProtection="0"/>
    <xf numFmtId="0" fontId="46" fillId="17" borderId="0" applyNumberFormat="0" applyBorder="0" applyAlignment="0" applyProtection="0"/>
    <xf numFmtId="44" fontId="1" fillId="0" borderId="0" applyFont="0" applyFill="0" applyBorder="0" applyAlignment="0" applyProtection="0"/>
  </cellStyleXfs>
  <cellXfs count="47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0" fontId="3" fillId="11" borderId="2" xfId="0" applyFont="1" applyFill="1" applyBorder="1" applyAlignment="1">
      <alignment horizontal="center" vertical="center" wrapText="1"/>
    </xf>
    <xf numFmtId="0" fontId="5" fillId="11" borderId="2" xfId="0" applyFont="1" applyFill="1" applyBorder="1" applyAlignment="1">
      <alignment vertical="center" wrapText="1"/>
    </xf>
    <xf numFmtId="0" fontId="5" fillId="4" borderId="21" xfId="0" applyFont="1" applyFill="1" applyBorder="1" applyAlignment="1">
      <alignment vertical="center" wrapText="1"/>
    </xf>
    <xf numFmtId="0" fontId="5" fillId="4" borderId="24" xfId="0" applyFont="1" applyFill="1" applyBorder="1" applyAlignment="1">
      <alignment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4" borderId="2" xfId="0" applyFont="1" applyFill="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0" borderId="0" xfId="0" applyFont="1" applyAlignment="1">
      <alignment horizontal="center" vertical="center" wrapText="1"/>
    </xf>
    <xf numFmtId="164" fontId="5" fillId="4" borderId="21" xfId="0" applyNumberFormat="1" applyFont="1" applyFill="1" applyBorder="1" applyAlignment="1">
      <alignment vertical="center" wrapText="1"/>
    </xf>
    <xf numFmtId="164" fontId="3" fillId="0" borderId="0" xfId="0" applyNumberFormat="1" applyFont="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wrapText="1"/>
    </xf>
    <xf numFmtId="164" fontId="1" fillId="0" borderId="2" xfId="0" applyNumberFormat="1" applyFont="1" applyBorder="1" applyAlignment="1">
      <alignment horizontal="center" vertical="center" wrapText="1"/>
    </xf>
    <xf numFmtId="17" fontId="1" fillId="4" borderId="2"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164" fontId="1"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Border="1" applyAlignment="1">
      <alignment horizontal="center" vertical="center" wrapText="1"/>
    </xf>
    <xf numFmtId="0" fontId="43" fillId="0" borderId="0" xfId="0" applyFont="1"/>
    <xf numFmtId="0" fontId="43" fillId="5" borderId="2" xfId="0" applyFont="1" applyFill="1" applyBorder="1" applyAlignment="1">
      <alignment vertical="center" wrapText="1"/>
    </xf>
    <xf numFmtId="0" fontId="44" fillId="14" borderId="2" xfId="2" applyFont="1" applyFill="1" applyBorder="1" applyAlignment="1">
      <alignment horizontal="center" vertical="center" wrapText="1"/>
    </xf>
    <xf numFmtId="0" fontId="43" fillId="0" borderId="0" xfId="0" applyFont="1" applyBorder="1"/>
    <xf numFmtId="0" fontId="7" fillId="13" borderId="2" xfId="2" applyFont="1" applyBorder="1" applyAlignment="1">
      <alignment horizontal="center" vertical="center" wrapText="1"/>
    </xf>
    <xf numFmtId="0" fontId="7" fillId="13" borderId="7" xfId="2" applyFont="1" applyBorder="1" applyAlignment="1">
      <alignment horizontal="center" vertical="center" wrapText="1"/>
    </xf>
    <xf numFmtId="0" fontId="7" fillId="14" borderId="38" xfId="2" applyFont="1" applyFill="1" applyBorder="1" applyAlignment="1">
      <alignment horizontal="center" vertical="center" wrapText="1"/>
    </xf>
    <xf numFmtId="0" fontId="7" fillId="14" borderId="37" xfId="2" applyFont="1" applyFill="1" applyBorder="1" applyAlignment="1">
      <alignment horizontal="center" vertical="center" wrapText="1"/>
    </xf>
    <xf numFmtId="0" fontId="7" fillId="14" borderId="39" xfId="2" applyFont="1" applyFill="1" applyBorder="1" applyAlignment="1">
      <alignment horizontal="center" vertical="center" wrapText="1"/>
    </xf>
    <xf numFmtId="0" fontId="4" fillId="11"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164" fontId="7" fillId="12" borderId="2" xfId="0" applyNumberFormat="1" applyFont="1" applyFill="1" applyBorder="1" applyAlignment="1">
      <alignment horizontal="center" vertical="center" wrapText="1"/>
    </xf>
    <xf numFmtId="0" fontId="7" fillId="12" borderId="2" xfId="0" applyFont="1" applyFill="1" applyBorder="1" applyAlignment="1">
      <alignment horizontal="center" vertical="center" textRotation="90" wrapText="1"/>
    </xf>
    <xf numFmtId="0" fontId="7" fillId="12" borderId="2" xfId="2" applyFont="1" applyFill="1" applyBorder="1" applyAlignment="1">
      <alignment horizontal="center" vertical="center" wrapText="1"/>
    </xf>
    <xf numFmtId="0" fontId="1" fillId="5" borderId="2" xfId="0" applyFont="1" applyFill="1" applyBorder="1" applyAlignment="1">
      <alignment horizontal="center" vertical="center" wrapText="1"/>
    </xf>
    <xf numFmtId="166" fontId="1" fillId="5" borderId="2" xfId="5"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5" borderId="3" xfId="0" applyFont="1" applyFill="1" applyBorder="1" applyAlignment="1">
      <alignment horizontal="center" vertical="center" wrapText="1"/>
    </xf>
    <xf numFmtId="164" fontId="1" fillId="0" borderId="6" xfId="0" applyNumberFormat="1" applyFont="1" applyBorder="1" applyAlignment="1">
      <alignment horizontal="center" vertical="center" wrapText="1"/>
    </xf>
    <xf numFmtId="165" fontId="1" fillId="0" borderId="6" xfId="0" applyNumberFormat="1" applyFont="1" applyBorder="1" applyAlignment="1">
      <alignment horizontal="center" vertical="center" wrapText="1"/>
    </xf>
    <xf numFmtId="0" fontId="1" fillId="5" borderId="2" xfId="0" applyFont="1" applyFill="1" applyBorder="1" applyAlignment="1">
      <alignment horizontal="center" vertical="center" wrapText="1"/>
    </xf>
    <xf numFmtId="0" fontId="1" fillId="15" borderId="2" xfId="0" applyFont="1" applyFill="1" applyBorder="1" applyAlignment="1">
      <alignment horizontal="center" vertical="center" wrapText="1"/>
    </xf>
    <xf numFmtId="165" fontId="1" fillId="0" borderId="2" xfId="0" applyNumberFormat="1" applyFont="1" applyBorder="1" applyAlignment="1">
      <alignment horizontal="center" vertical="center" wrapText="1"/>
    </xf>
    <xf numFmtId="17" fontId="1" fillId="0" borderId="2" xfId="0" applyNumberFormat="1" applyFont="1" applyFill="1" applyBorder="1" applyAlignment="1">
      <alignment horizontal="center" vertical="center" wrapText="1"/>
    </xf>
    <xf numFmtId="3" fontId="1" fillId="5" borderId="2" xfId="0" applyNumberFormat="1" applyFont="1" applyFill="1" applyBorder="1" applyAlignment="1">
      <alignment horizontal="center" vertical="center" wrapText="1"/>
    </xf>
    <xf numFmtId="17" fontId="1" fillId="0" borderId="2" xfId="0" applyNumberFormat="1" applyFont="1" applyBorder="1" applyAlignment="1">
      <alignment horizontal="center" vertical="center" wrapText="1"/>
    </xf>
    <xf numFmtId="164" fontId="1" fillId="0" borderId="6" xfId="0" applyNumberFormat="1" applyFont="1" applyFill="1" applyBorder="1" applyAlignment="1">
      <alignment horizontal="center" vertical="center" wrapText="1"/>
    </xf>
    <xf numFmtId="17" fontId="1" fillId="0" borderId="6" xfId="0" applyNumberFormat="1" applyFont="1" applyBorder="1" applyAlignment="1">
      <alignment horizontal="center" vertical="center" wrapText="1"/>
    </xf>
    <xf numFmtId="3" fontId="1" fillId="4" borderId="2" xfId="0" applyNumberFormat="1" applyFont="1" applyFill="1" applyBorder="1" applyAlignment="1">
      <alignment horizontal="center" vertical="center" wrapText="1"/>
    </xf>
    <xf numFmtId="3" fontId="1" fillId="0" borderId="2" xfId="0" applyNumberFormat="1" applyFont="1" applyBorder="1" applyAlignment="1">
      <alignment horizontal="center" vertical="center" wrapText="1"/>
    </xf>
    <xf numFmtId="9" fontId="1" fillId="4" borderId="2" xfId="0" applyNumberFormat="1" applyFont="1" applyFill="1" applyBorder="1" applyAlignment="1">
      <alignment horizontal="center" vertical="center" wrapText="1"/>
    </xf>
    <xf numFmtId="9" fontId="1" fillId="0" borderId="2" xfId="0" applyNumberFormat="1" applyFont="1" applyBorder="1" applyAlignment="1">
      <alignment horizontal="center" vertical="center" wrapText="1"/>
    </xf>
    <xf numFmtId="9" fontId="1" fillId="15" borderId="2" xfId="0" applyNumberFormat="1" applyFont="1" applyFill="1" applyBorder="1" applyAlignment="1">
      <alignment horizontal="center" vertical="center"/>
    </xf>
    <xf numFmtId="0" fontId="1" fillId="15" borderId="2" xfId="0" applyFont="1" applyFill="1" applyBorder="1" applyAlignment="1">
      <alignment horizontal="center" vertical="center"/>
    </xf>
    <xf numFmtId="0" fontId="1" fillId="15" borderId="2" xfId="0" applyFont="1" applyFill="1" applyBorder="1" applyAlignment="1">
      <alignment horizontal="center" vertical="top" wrapText="1"/>
    </xf>
    <xf numFmtId="166" fontId="1" fillId="5" borderId="6" xfId="8" applyNumberFormat="1" applyFont="1" applyFill="1" applyBorder="1" applyAlignment="1">
      <alignment horizontal="center" vertical="center" wrapText="1"/>
    </xf>
    <xf numFmtId="0" fontId="7" fillId="15" borderId="2" xfId="0" applyFont="1" applyFill="1" applyBorder="1" applyAlignment="1">
      <alignment horizontal="center" vertical="center"/>
    </xf>
    <xf numFmtId="0" fontId="48" fillId="15" borderId="2" xfId="0" applyFont="1" applyFill="1" applyBorder="1" applyAlignment="1">
      <alignment horizontal="center" vertical="center"/>
    </xf>
    <xf numFmtId="0" fontId="1" fillId="4" borderId="2" xfId="0" applyFont="1" applyFill="1" applyBorder="1" applyAlignment="1">
      <alignment horizontal="right" vertical="center" wrapText="1"/>
    </xf>
    <xf numFmtId="0" fontId="1" fillId="5" borderId="2" xfId="0" applyFont="1" applyFill="1" applyBorder="1" applyAlignment="1">
      <alignment horizontal="center" vertical="center"/>
    </xf>
    <xf numFmtId="10" fontId="1" fillId="15" borderId="2" xfId="0" applyNumberFormat="1" applyFont="1" applyFill="1" applyBorder="1" applyAlignment="1">
      <alignment horizontal="center" vertical="center"/>
    </xf>
    <xf numFmtId="164" fontId="1" fillId="0" borderId="2" xfId="0" applyNumberFormat="1" applyFont="1" applyFill="1" applyBorder="1" applyAlignment="1">
      <alignment vertical="center" wrapText="1"/>
    </xf>
    <xf numFmtId="0" fontId="1" fillId="0" borderId="2" xfId="0" applyFont="1" applyFill="1" applyBorder="1" applyAlignment="1">
      <alignment vertical="center" wrapText="1"/>
    </xf>
    <xf numFmtId="49" fontId="1" fillId="4"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1" fillId="15" borderId="2" xfId="0" applyFont="1" applyFill="1" applyBorder="1" applyAlignment="1">
      <alignment horizontal="center"/>
    </xf>
    <xf numFmtId="10" fontId="1" fillId="0" borderId="2" xfId="0" applyNumberFormat="1" applyFont="1" applyFill="1" applyBorder="1" applyAlignment="1">
      <alignment horizontal="center" vertical="center" wrapText="1"/>
    </xf>
    <xf numFmtId="10" fontId="1" fillId="5" borderId="2" xfId="0" applyNumberFormat="1" applyFont="1" applyFill="1" applyBorder="1" applyAlignment="1">
      <alignment horizontal="center" vertical="center" wrapText="1"/>
    </xf>
    <xf numFmtId="165" fontId="1" fillId="15" borderId="2" xfId="8" applyNumberFormat="1" applyFont="1" applyFill="1" applyBorder="1" applyAlignment="1">
      <alignment horizontal="center" vertical="center"/>
    </xf>
    <xf numFmtId="165" fontId="1" fillId="15" borderId="2" xfId="0" applyNumberFormat="1" applyFont="1" applyFill="1" applyBorder="1" applyAlignment="1" applyProtection="1">
      <alignment horizontal="center" vertical="center"/>
      <protection locked="0"/>
    </xf>
    <xf numFmtId="0" fontId="1" fillId="0" borderId="2" xfId="6" applyFont="1" applyFill="1" applyBorder="1" applyAlignment="1">
      <alignment vertical="center" wrapText="1"/>
    </xf>
    <xf numFmtId="166" fontId="1" fillId="5" borderId="2" xfId="8" applyNumberFormat="1" applyFont="1" applyFill="1" applyBorder="1" applyAlignment="1">
      <alignment horizontal="center" vertical="center" wrapText="1"/>
    </xf>
    <xf numFmtId="9" fontId="1" fillId="5" borderId="2" xfId="0" applyNumberFormat="1" applyFont="1" applyFill="1" applyBorder="1" applyAlignment="1">
      <alignment horizontal="center" vertical="center" wrapText="1"/>
    </xf>
    <xf numFmtId="165" fontId="1" fillId="5" borderId="2" xfId="8" applyNumberFormat="1" applyFont="1" applyFill="1" applyBorder="1" applyAlignment="1">
      <alignment horizontal="center" vertical="center" wrapText="1"/>
    </xf>
    <xf numFmtId="49" fontId="1" fillId="4" borderId="6"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0" fillId="0" borderId="0" xfId="0"/>
    <xf numFmtId="0" fontId="1" fillId="4"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4" borderId="2" xfId="0" applyNumberFormat="1" applyFont="1" applyFill="1" applyBorder="1" applyAlignment="1">
      <alignment horizontal="center" vertical="center" wrapText="1"/>
    </xf>
    <xf numFmtId="0" fontId="1" fillId="5" borderId="2" xfId="0" applyFont="1" applyFill="1" applyBorder="1" applyAlignment="1">
      <alignment horizontal="center" vertical="center" wrapText="1"/>
    </xf>
    <xf numFmtId="49" fontId="1" fillId="4" borderId="2" xfId="2" applyNumberFormat="1" applyFont="1" applyFill="1" applyBorder="1" applyAlignment="1">
      <alignment horizontal="center" vertical="center" wrapText="1"/>
    </xf>
    <xf numFmtId="49" fontId="50" fillId="4" borderId="2" xfId="2" applyNumberFormat="1" applyFont="1" applyFill="1" applyBorder="1" applyAlignment="1">
      <alignment horizontal="center" vertical="center" wrapText="1"/>
    </xf>
    <xf numFmtId="0" fontId="51" fillId="15" borderId="2" xfId="0" applyFont="1" applyFill="1" applyBorder="1" applyAlignment="1">
      <alignment horizontal="center" vertical="center"/>
    </xf>
    <xf numFmtId="49" fontId="50" fillId="4" borderId="3" xfId="2" applyNumberFormat="1" applyFont="1" applyFill="1" applyBorder="1" applyAlignment="1">
      <alignment horizontal="center" vertical="center" wrapText="1"/>
    </xf>
    <xf numFmtId="9" fontId="51" fillId="15"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4" borderId="6" xfId="0" applyNumberFormat="1" applyFont="1" applyFill="1" applyBorder="1" applyAlignment="1" applyProtection="1">
      <alignment horizontal="center" vertical="center" wrapText="1"/>
      <protection locked="0"/>
    </xf>
    <xf numFmtId="0" fontId="1" fillId="18" borderId="2" xfId="0" applyFont="1" applyFill="1" applyBorder="1" applyAlignment="1">
      <alignment horizontal="center" vertical="center" wrapText="1"/>
    </xf>
    <xf numFmtId="3" fontId="1" fillId="5" borderId="2" xfId="0" applyNumberFormat="1" applyFont="1" applyFill="1" applyBorder="1" applyAlignment="1">
      <alignment horizontal="center" vertical="center"/>
    </xf>
    <xf numFmtId="3" fontId="1" fillId="15" borderId="2" xfId="0" applyNumberFormat="1" applyFont="1" applyFill="1" applyBorder="1" applyAlignment="1">
      <alignment horizontal="center" vertical="center"/>
    </xf>
    <xf numFmtId="164" fontId="1" fillId="15" borderId="2" xfId="0" applyNumberFormat="1" applyFont="1" applyFill="1" applyBorder="1" applyAlignment="1">
      <alignment horizontal="center" vertical="center"/>
    </xf>
    <xf numFmtId="0" fontId="1" fillId="15" borderId="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0" fontId="1" fillId="5" borderId="2" xfId="0" applyFont="1" applyFill="1" applyBorder="1" applyAlignment="1">
      <alignment horizontal="center" vertical="center" wrapText="1"/>
    </xf>
    <xf numFmtId="164" fontId="1" fillId="4" borderId="6"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4"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0" fontId="1" fillId="0" borderId="22" xfId="0" applyFont="1" applyBorder="1" applyAlignment="1">
      <alignment horizontal="center" vertical="center" wrapText="1"/>
    </xf>
    <xf numFmtId="0" fontId="4" fillId="0" borderId="0" xfId="0" applyFont="1" applyBorder="1" applyAlignment="1">
      <alignment horizontal="right"/>
    </xf>
    <xf numFmtId="0" fontId="4" fillId="19" borderId="3" xfId="0" applyFont="1" applyFill="1" applyBorder="1" applyAlignment="1">
      <alignment horizontal="center" vertical="center" wrapText="1"/>
    </xf>
    <xf numFmtId="0" fontId="43" fillId="5" borderId="6" xfId="0" applyFont="1" applyFill="1" applyBorder="1" applyAlignment="1">
      <alignment vertical="center" wrapText="1"/>
    </xf>
    <xf numFmtId="166" fontId="43" fillId="5" borderId="6" xfId="5" applyNumberFormat="1" applyFont="1" applyFill="1" applyBorder="1" applyAlignment="1">
      <alignment vertical="center" wrapText="1"/>
    </xf>
    <xf numFmtId="0" fontId="5" fillId="11" borderId="3" xfId="0" applyFont="1" applyFill="1" applyBorder="1" applyAlignment="1">
      <alignment vertical="center" wrapText="1"/>
    </xf>
    <xf numFmtId="0" fontId="5" fillId="11" borderId="20" xfId="0" applyFont="1" applyFill="1" applyBorder="1" applyAlignment="1">
      <alignment vertical="center" wrapText="1"/>
    </xf>
    <xf numFmtId="0" fontId="7" fillId="1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4" borderId="22" xfId="0" applyFont="1" applyFill="1" applyBorder="1" applyAlignment="1">
      <alignment horizontal="center" vertical="center" wrapText="1"/>
    </xf>
    <xf numFmtId="0" fontId="1" fillId="0" borderId="7" xfId="0" applyFont="1" applyBorder="1" applyAlignment="1">
      <alignment vertical="center" wrapText="1"/>
    </xf>
    <xf numFmtId="49" fontId="1" fillId="4" borderId="22" xfId="0" applyNumberFormat="1" applyFont="1" applyFill="1" applyBorder="1" applyAlignment="1">
      <alignment horizontal="center" vertical="center" wrapText="1"/>
    </xf>
    <xf numFmtId="0" fontId="7" fillId="12" borderId="18"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18" xfId="0" applyFont="1" applyBorder="1" applyAlignment="1">
      <alignment vertical="center" wrapText="1"/>
    </xf>
    <xf numFmtId="49" fontId="1" fillId="0" borderId="23"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1" fillId="4" borderId="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4" borderId="6" xfId="0" applyNumberFormat="1" applyFont="1" applyFill="1" applyBorder="1" applyAlignment="1">
      <alignment horizontal="center" vertical="center" wrapText="1"/>
    </xf>
    <xf numFmtId="49" fontId="1" fillId="4" borderId="19"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15" borderId="6" xfId="0" applyFont="1" applyFill="1" applyBorder="1" applyAlignment="1">
      <alignment horizontal="center" vertical="center" wrapText="1"/>
    </xf>
    <xf numFmtId="0" fontId="0" fillId="0" borderId="19" xfId="0" applyBorder="1" applyAlignment="1">
      <alignment horizontal="center" vertical="center" wrapText="1"/>
    </xf>
    <xf numFmtId="0" fontId="0" fillId="15" borderId="3" xfId="0" applyFill="1" applyBorder="1" applyAlignment="1">
      <alignment horizontal="center" vertical="center" wrapText="1"/>
    </xf>
    <xf numFmtId="17" fontId="1" fillId="4" borderId="6" xfId="0" applyNumberFormat="1" applyFont="1" applyFill="1" applyBorder="1" applyAlignment="1">
      <alignment horizontal="center" vertical="center" wrapText="1"/>
    </xf>
    <xf numFmtId="17" fontId="1" fillId="4" borderId="19" xfId="0" applyNumberFormat="1" applyFont="1" applyFill="1" applyBorder="1" applyAlignment="1">
      <alignment horizontal="center" vertical="center" wrapText="1"/>
    </xf>
    <xf numFmtId="17" fontId="1" fillId="4" borderId="3" xfId="0" applyNumberFormat="1" applyFont="1" applyFill="1" applyBorder="1" applyAlignment="1">
      <alignment horizontal="center" vertical="center" wrapText="1"/>
    </xf>
    <xf numFmtId="0" fontId="1" fillId="4" borderId="2" xfId="4"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15" borderId="2" xfId="0" applyFont="1" applyFill="1" applyBorder="1" applyAlignment="1">
      <alignment horizontal="center" vertical="center"/>
    </xf>
    <xf numFmtId="0" fontId="1" fillId="0" borderId="2" xfId="0" applyFont="1" applyBorder="1" applyAlignment="1">
      <alignment horizontal="center" vertical="center"/>
    </xf>
    <xf numFmtId="3" fontId="1" fillId="15" borderId="2"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0" fontId="1" fillId="0" borderId="22" xfId="0" applyFont="1" applyBorder="1" applyAlignment="1">
      <alignment horizontal="center" vertical="center" wrapText="1"/>
    </xf>
    <xf numFmtId="0" fontId="0" fillId="0" borderId="26" xfId="0" applyBorder="1" applyAlignment="1">
      <alignment horizontal="center" vertical="center" wrapText="1"/>
    </xf>
    <xf numFmtId="0" fontId="1" fillId="0" borderId="23" xfId="0" applyFont="1" applyBorder="1" applyAlignment="1">
      <alignment horizontal="center" vertical="center" wrapText="1"/>
    </xf>
    <xf numFmtId="0" fontId="0" fillId="0" borderId="36" xfId="0" applyBorder="1" applyAlignment="1">
      <alignment horizontal="center" vertical="center" wrapText="1"/>
    </xf>
    <xf numFmtId="164"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1" fillId="4" borderId="2" xfId="7"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17" fontId="1" fillId="4" borderId="2" xfId="0" applyNumberFormat="1" applyFont="1" applyFill="1" applyBorder="1" applyAlignment="1">
      <alignment horizontal="center" vertical="center" wrapText="1"/>
    </xf>
    <xf numFmtId="0" fontId="1" fillId="15" borderId="6" xfId="0" applyFont="1" applyFill="1" applyBorder="1" applyAlignment="1">
      <alignment horizontal="center" vertical="center"/>
    </xf>
    <xf numFmtId="0" fontId="1" fillId="15" borderId="19" xfId="0" applyFont="1" applyFill="1" applyBorder="1" applyAlignment="1">
      <alignment horizontal="center" vertical="center"/>
    </xf>
    <xf numFmtId="0" fontId="1" fillId="15" borderId="3" xfId="0" applyFont="1" applyFill="1" applyBorder="1" applyAlignment="1">
      <alignment horizontal="center" vertical="center"/>
    </xf>
    <xf numFmtId="0" fontId="1" fillId="15" borderId="19"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1" fillId="4" borderId="6" xfId="4" applyFont="1" applyFill="1" applyBorder="1" applyAlignment="1">
      <alignment horizontal="center" vertical="center" wrapText="1"/>
    </xf>
    <xf numFmtId="0" fontId="1" fillId="4" borderId="19" xfId="4" applyFont="1" applyFill="1" applyBorder="1" applyAlignment="1">
      <alignment horizontal="center" vertical="center" wrapText="1"/>
    </xf>
    <xf numFmtId="0" fontId="1" fillId="4" borderId="3" xfId="4" applyFont="1" applyFill="1" applyBorder="1" applyAlignment="1">
      <alignment horizontal="center" vertical="center" wrapText="1"/>
    </xf>
    <xf numFmtId="0" fontId="1" fillId="0" borderId="19" xfId="0" applyFont="1" applyBorder="1" applyAlignment="1">
      <alignment horizontal="center" vertical="center"/>
    </xf>
    <xf numFmtId="0" fontId="1" fillId="0" borderId="3" xfId="0" applyFont="1" applyBorder="1" applyAlignment="1">
      <alignment horizontal="center" vertical="center"/>
    </xf>
    <xf numFmtId="3" fontId="1" fillId="15" borderId="6" xfId="0" applyNumberFormat="1" applyFont="1" applyFill="1" applyBorder="1" applyAlignment="1">
      <alignment horizontal="center" vertical="center"/>
    </xf>
    <xf numFmtId="3" fontId="1" fillId="0" borderId="19"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15" borderId="2"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4" xfId="0" applyFont="1" applyBorder="1" applyAlignment="1">
      <alignment horizontal="center" vertical="center" wrapText="1"/>
    </xf>
    <xf numFmtId="0" fontId="1" fillId="4" borderId="6" xfId="7" applyFont="1" applyFill="1" applyBorder="1" applyAlignment="1">
      <alignment horizontal="center" vertical="center" wrapText="1"/>
    </xf>
    <xf numFmtId="0" fontId="1" fillId="4" borderId="19" xfId="7" applyFont="1" applyFill="1" applyBorder="1" applyAlignment="1">
      <alignment horizontal="center" vertical="center" wrapText="1"/>
    </xf>
    <xf numFmtId="0" fontId="1" fillId="4" borderId="3" xfId="7" applyFont="1" applyFill="1" applyBorder="1" applyAlignment="1">
      <alignment horizontal="center" vertical="center" wrapText="1"/>
    </xf>
    <xf numFmtId="0" fontId="0" fillId="0" borderId="3" xfId="0" applyBorder="1" applyAlignment="1">
      <alignment vertical="center"/>
    </xf>
    <xf numFmtId="0" fontId="1" fillId="0" borderId="3" xfId="0" applyFont="1" applyBorder="1" applyAlignment="1">
      <alignment vertical="center"/>
    </xf>
    <xf numFmtId="0" fontId="1" fillId="0" borderId="3" xfId="0" applyFont="1" applyBorder="1" applyAlignment="1"/>
    <xf numFmtId="164" fontId="1" fillId="0" borderId="19"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5" fontId="1" fillId="4" borderId="6" xfId="0" applyNumberFormat="1" applyFont="1" applyFill="1" applyBorder="1" applyAlignment="1">
      <alignment horizontal="center" vertical="center" wrapText="1"/>
    </xf>
    <xf numFmtId="165" fontId="1" fillId="4" borderId="19" xfId="0" applyNumberFormat="1" applyFont="1" applyFill="1" applyBorder="1" applyAlignment="1">
      <alignment horizontal="center" vertical="center" wrapText="1"/>
    </xf>
    <xf numFmtId="165" fontId="1" fillId="4" borderId="3" xfId="0" applyNumberFormat="1" applyFont="1" applyFill="1" applyBorder="1" applyAlignment="1">
      <alignment horizontal="center" vertical="center" wrapText="1"/>
    </xf>
    <xf numFmtId="9" fontId="1" fillId="15" borderId="6" xfId="0" applyNumberFormat="1" applyFont="1" applyFill="1" applyBorder="1" applyAlignment="1">
      <alignment horizontal="center" vertical="center"/>
    </xf>
    <xf numFmtId="164" fontId="1" fillId="0" borderId="2"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 fontId="1" fillId="4" borderId="6" xfId="0" applyNumberFormat="1" applyFont="1" applyFill="1" applyBorder="1" applyAlignment="1">
      <alignment horizontal="center" vertical="center" wrapText="1"/>
    </xf>
    <xf numFmtId="1" fontId="1" fillId="4" borderId="19"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165" fontId="1" fillId="0" borderId="2" xfId="0" applyNumberFormat="1" applyFont="1" applyBorder="1" applyAlignment="1" applyProtection="1">
      <alignment horizontal="center" vertical="center" readingOrder="2"/>
      <protection locked="0"/>
    </xf>
    <xf numFmtId="10" fontId="1" fillId="15" borderId="6" xfId="0" applyNumberFormat="1" applyFont="1" applyFill="1" applyBorder="1" applyAlignment="1">
      <alignment horizontal="center" vertical="center"/>
    </xf>
    <xf numFmtId="165" fontId="1" fillId="0" borderId="6" xfId="0" applyNumberFormat="1" applyFont="1" applyBorder="1" applyAlignment="1">
      <alignment horizontal="center" vertical="center" wrapText="1"/>
    </xf>
    <xf numFmtId="165" fontId="1" fillId="0" borderId="19"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3" fontId="1" fillId="4" borderId="6" xfId="0" applyNumberFormat="1" applyFont="1" applyFill="1" applyBorder="1" applyAlignment="1">
      <alignment horizontal="center" vertical="center" wrapText="1"/>
    </xf>
    <xf numFmtId="3" fontId="1" fillId="4" borderId="19" xfId="0" applyNumberFormat="1" applyFont="1" applyFill="1" applyBorder="1" applyAlignment="1">
      <alignment horizontal="center" vertical="center" wrapText="1"/>
    </xf>
    <xf numFmtId="3" fontId="1" fillId="4" borderId="3" xfId="0" applyNumberFormat="1" applyFont="1" applyFill="1" applyBorder="1" applyAlignment="1">
      <alignment horizontal="center" vertical="center" wrapText="1"/>
    </xf>
    <xf numFmtId="17" fontId="1" fillId="0" borderId="6" xfId="0" applyNumberFormat="1" applyFont="1" applyBorder="1" applyAlignment="1">
      <alignment horizontal="center" vertical="center" wrapText="1"/>
    </xf>
    <xf numFmtId="17" fontId="1" fillId="0" borderId="19" xfId="0" applyNumberFormat="1" applyFont="1" applyBorder="1" applyAlignment="1">
      <alignment horizontal="center" vertical="center" wrapText="1"/>
    </xf>
    <xf numFmtId="17" fontId="1" fillId="0" borderId="3" xfId="0" applyNumberFormat="1" applyFont="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0" fillId="4" borderId="19" xfId="0" applyFill="1" applyBorder="1" applyAlignment="1">
      <alignment horizontal="center" vertical="center" wrapText="1"/>
    </xf>
    <xf numFmtId="0" fontId="0" fillId="4" borderId="3" xfId="0"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9" xfId="0" applyFont="1" applyBorder="1" applyAlignment="1">
      <alignment vertical="center" wrapText="1"/>
    </xf>
    <xf numFmtId="0" fontId="1" fillId="0" borderId="3" xfId="0" applyFont="1" applyBorder="1" applyAlignment="1">
      <alignment vertical="center" wrapText="1"/>
    </xf>
    <xf numFmtId="49" fontId="1" fillId="5" borderId="19" xfId="8" applyNumberFormat="1" applyFont="1" applyFill="1" applyBorder="1" applyAlignment="1">
      <alignment horizontal="center" vertical="center" wrapText="1"/>
    </xf>
    <xf numFmtId="49" fontId="1" fillId="5" borderId="3" xfId="8"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0" borderId="6" xfId="0" applyFont="1" applyBorder="1" applyAlignment="1">
      <alignment vertical="center" wrapText="1"/>
    </xf>
    <xf numFmtId="0" fontId="49" fillId="0" borderId="26" xfId="0" applyFont="1" applyBorder="1" applyAlignment="1">
      <alignment horizontal="center" vertical="center" wrapText="1"/>
    </xf>
    <xf numFmtId="0" fontId="47" fillId="0" borderId="26" xfId="0" applyFont="1" applyBorder="1" applyAlignment="1">
      <alignment horizontal="center" vertical="center" wrapText="1"/>
    </xf>
    <xf numFmtId="0" fontId="1" fillId="0" borderId="6" xfId="0" applyFont="1" applyFill="1" applyBorder="1" applyAlignment="1">
      <alignment horizontal="center" vertical="center"/>
    </xf>
    <xf numFmtId="0" fontId="1" fillId="0" borderId="3" xfId="0" applyFont="1" applyFill="1" applyBorder="1" applyAlignment="1">
      <alignment horizontal="center" vertical="center"/>
    </xf>
    <xf numFmtId="3" fontId="1" fillId="0" borderId="6" xfId="0" applyNumberFormat="1" applyFont="1" applyBorder="1" applyAlignment="1">
      <alignment horizontal="center" vertical="center" wrapText="1"/>
    </xf>
    <xf numFmtId="3" fontId="1" fillId="0" borderId="19"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2" xfId="6" applyFont="1" applyFill="1" applyBorder="1" applyAlignment="1">
      <alignment horizontal="center" vertical="center" wrapText="1"/>
    </xf>
    <xf numFmtId="164" fontId="1" fillId="0" borderId="6" xfId="0" applyNumberFormat="1"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24" xfId="0" applyFont="1" applyFill="1" applyBorder="1" applyAlignment="1">
      <alignment horizontal="center" vertical="center" wrapText="1"/>
    </xf>
    <xf numFmtId="164" fontId="1" fillId="0" borderId="19" xfId="0" applyNumberFormat="1"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3"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0" fontId="0" fillId="0" borderId="19" xfId="0" applyBorder="1" applyAlignment="1">
      <alignment horizontal="center" wrapText="1"/>
    </xf>
    <xf numFmtId="0" fontId="0" fillId="0" borderId="3" xfId="0" applyBorder="1" applyAlignment="1">
      <alignment horizontal="center" wrapText="1"/>
    </xf>
    <xf numFmtId="0" fontId="0" fillId="0" borderId="26" xfId="0" applyBorder="1" applyAlignment="1">
      <alignment horizontal="center" wrapText="1"/>
    </xf>
    <xf numFmtId="0" fontId="0" fillId="0" borderId="20" xfId="0" applyBorder="1" applyAlignment="1">
      <alignment horizontal="center" wrapText="1"/>
    </xf>
    <xf numFmtId="166" fontId="1" fillId="5" borderId="6" xfId="5" applyNumberFormat="1" applyFont="1" applyFill="1" applyBorder="1" applyAlignment="1">
      <alignment horizontal="center" vertical="center" wrapText="1"/>
    </xf>
    <xf numFmtId="0" fontId="1" fillId="0" borderId="6" xfId="0" applyFont="1" applyBorder="1" applyAlignment="1">
      <alignment horizontal="center" vertical="top" wrapText="1"/>
    </xf>
    <xf numFmtId="0" fontId="0" fillId="0" borderId="19" xfId="0" applyBorder="1" applyAlignment="1">
      <alignment horizontal="center" vertical="top" wrapText="1"/>
    </xf>
    <xf numFmtId="0" fontId="0" fillId="0" borderId="3" xfId="0" applyBorder="1" applyAlignment="1">
      <alignment horizontal="center" vertical="top" wrapText="1"/>
    </xf>
    <xf numFmtId="0" fontId="1" fillId="0" borderId="23" xfId="0" applyFont="1" applyBorder="1" applyAlignment="1">
      <alignment horizontal="center" vertical="top" wrapText="1"/>
    </xf>
    <xf numFmtId="0" fontId="0" fillId="0" borderId="36" xfId="0" applyBorder="1" applyAlignment="1">
      <alignment horizontal="center" vertical="top" wrapText="1"/>
    </xf>
    <xf numFmtId="0" fontId="0" fillId="0" borderId="24" xfId="0" applyBorder="1" applyAlignment="1">
      <alignment horizontal="center" vertical="top" wrapText="1"/>
    </xf>
    <xf numFmtId="0" fontId="1" fillId="0" borderId="2" xfId="0" applyFont="1" applyBorder="1" applyAlignment="1">
      <alignment horizontal="center" vertical="top"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 fillId="0" borderId="6" xfId="2"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5" fillId="11" borderId="2" xfId="0" applyFont="1" applyFill="1" applyBorder="1" applyAlignment="1">
      <alignment horizontal="left" vertical="center" wrapText="1"/>
    </xf>
    <xf numFmtId="0" fontId="3" fillId="11"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166" fontId="43" fillId="5" borderId="2" xfId="5" applyNumberFormat="1" applyFont="1" applyFill="1" applyBorder="1" applyAlignment="1">
      <alignment vertical="center" wrapText="1"/>
    </xf>
    <xf numFmtId="0" fontId="43" fillId="5" borderId="2" xfId="0" applyFont="1" applyFill="1" applyBorder="1" applyAlignment="1">
      <alignment vertical="center" wrapText="1"/>
    </xf>
    <xf numFmtId="165" fontId="1" fillId="5" borderId="19" xfId="5" applyNumberFormat="1" applyFont="1" applyFill="1" applyBorder="1" applyAlignment="1">
      <alignment horizontal="center" vertical="center" wrapText="1"/>
    </xf>
    <xf numFmtId="0" fontId="1" fillId="5" borderId="22" xfId="0" applyFont="1" applyFill="1" applyBorder="1" applyAlignment="1">
      <alignment horizontal="center" vertical="center" wrapText="1"/>
    </xf>
    <xf numFmtId="165" fontId="1" fillId="5" borderId="2" xfId="5" applyNumberFormat="1" applyFont="1" applyFill="1" applyBorder="1" applyAlignment="1">
      <alignment horizontal="center" vertical="center" wrapText="1"/>
    </xf>
    <xf numFmtId="0" fontId="1" fillId="5" borderId="23" xfId="0" applyFont="1" applyFill="1" applyBorder="1" applyAlignment="1">
      <alignment horizontal="center" vertical="center" wrapText="1"/>
    </xf>
    <xf numFmtId="49" fontId="1" fillId="4" borderId="23" xfId="0" applyNumberFormat="1" applyFont="1" applyFill="1" applyBorder="1" applyAlignment="1">
      <alignment horizontal="center" vertical="center" wrapText="1"/>
    </xf>
    <xf numFmtId="49" fontId="1" fillId="4" borderId="24" xfId="0" applyNumberFormat="1" applyFont="1" applyFill="1" applyBorder="1" applyAlignment="1">
      <alignment horizontal="center" vertical="center" wrapText="1"/>
    </xf>
    <xf numFmtId="0" fontId="31" fillId="19" borderId="7" xfId="0" applyFont="1" applyFill="1" applyBorder="1" applyAlignment="1">
      <alignment horizontal="center" vertical="center" wrapText="1"/>
    </xf>
    <xf numFmtId="0" fontId="0" fillId="19" borderId="17" xfId="0" applyFill="1" applyBorder="1" applyAlignment="1">
      <alignment vertical="center" wrapText="1"/>
    </xf>
    <xf numFmtId="0" fontId="0" fillId="19" borderId="18" xfId="0" applyFill="1" applyBorder="1" applyAlignment="1">
      <alignment vertical="center" wrapText="1"/>
    </xf>
    <xf numFmtId="0" fontId="31" fillId="4" borderId="2" xfId="0" applyFont="1" applyFill="1" applyBorder="1" applyAlignment="1">
      <alignment horizontal="center" vertical="center" wrapText="1"/>
    </xf>
    <xf numFmtId="0" fontId="0" fillId="0" borderId="2" xfId="0" applyBorder="1" applyAlignment="1">
      <alignment vertical="center" wrapText="1"/>
    </xf>
    <xf numFmtId="0" fontId="5" fillId="0" borderId="4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12" fillId="12" borderId="2" xfId="0" applyFont="1" applyFill="1" applyBorder="1" applyAlignment="1">
      <alignment horizontal="center" vertical="center" wrapText="1"/>
    </xf>
    <xf numFmtId="0" fontId="12" fillId="13" borderId="18" xfId="2" applyFont="1" applyBorder="1" applyAlignment="1">
      <alignment horizontal="center" vertical="center" wrapText="1"/>
    </xf>
    <xf numFmtId="0" fontId="12" fillId="13" borderId="2" xfId="2" applyFont="1" applyBorder="1" applyAlignment="1">
      <alignment horizontal="center" vertical="center" wrapText="1"/>
    </xf>
    <xf numFmtId="0" fontId="12" fillId="13" borderId="7" xfId="2" applyFont="1" applyBorder="1" applyAlignment="1">
      <alignment horizontal="center" vertical="center" wrapText="1"/>
    </xf>
    <xf numFmtId="0" fontId="1" fillId="5" borderId="2" xfId="0"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49" fontId="50" fillId="4" borderId="6" xfId="2" applyNumberFormat="1" applyFont="1" applyFill="1" applyBorder="1" applyAlignment="1">
      <alignment horizontal="center" vertical="center" wrapText="1"/>
    </xf>
    <xf numFmtId="49" fontId="50" fillId="4" borderId="3" xfId="2" applyNumberFormat="1" applyFont="1" applyFill="1" applyBorder="1" applyAlignment="1">
      <alignment horizontal="center" vertical="center" wrapText="1"/>
    </xf>
    <xf numFmtId="49" fontId="1" fillId="4" borderId="22" xfId="0" applyNumberFormat="1" applyFont="1" applyFill="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0"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50" fillId="4" borderId="19" xfId="2" applyNumberFormat="1" applyFont="1" applyFill="1" applyBorder="1" applyAlignment="1">
      <alignment horizontal="center" vertical="center" wrapText="1"/>
    </xf>
    <xf numFmtId="0" fontId="50" fillId="0" borderId="3" xfId="0" applyFont="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24" xfId="0" applyNumberFormat="1" applyFont="1" applyFill="1" applyBorder="1" applyAlignment="1">
      <alignment horizontal="center" vertical="center" wrapText="1"/>
    </xf>
    <xf numFmtId="0" fontId="50" fillId="0" borderId="3" xfId="0" applyFont="1" applyBorder="1" applyAlignment="1">
      <alignment horizontal="center" vertical="center"/>
    </xf>
    <xf numFmtId="49" fontId="47" fillId="0" borderId="19" xfId="0" applyNumberFormat="1" applyFont="1" applyBorder="1" applyAlignment="1">
      <alignment horizontal="center" vertical="center" wrapText="1"/>
    </xf>
    <xf numFmtId="49" fontId="47" fillId="0" borderId="3" xfId="0" applyNumberFormat="1" applyFont="1" applyBorder="1" applyAlignment="1">
      <alignment horizontal="center" vertical="center" wrapText="1"/>
    </xf>
    <xf numFmtId="49" fontId="1" fillId="4" borderId="2" xfId="0" applyNumberFormat="1" applyFont="1" applyFill="1" applyBorder="1" applyAlignment="1" applyProtection="1">
      <alignment horizontal="center" vertical="center" wrapText="1"/>
      <protection locked="0"/>
    </xf>
    <xf numFmtId="49" fontId="1" fillId="4" borderId="7" xfId="0" applyNumberFormat="1" applyFont="1" applyFill="1" applyBorder="1" applyAlignment="1">
      <alignment horizontal="center" vertical="center" wrapText="1"/>
    </xf>
    <xf numFmtId="49" fontId="1" fillId="4" borderId="18" xfId="0" applyNumberFormat="1" applyFont="1" applyFill="1" applyBorder="1" applyAlignment="1">
      <alignment horizontal="center" vertical="center" wrapText="1"/>
    </xf>
    <xf numFmtId="49" fontId="1" fillId="0" borderId="22" xfId="0" applyNumberFormat="1"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9">
    <cellStyle name="Dobro" xfId="6" builtinId="26"/>
    <cellStyle name="Loše" xfId="7" builtinId="27"/>
    <cellStyle name="Neutralno" xfId="2" builtinId="28"/>
    <cellStyle name="Neutralno 2" xfId="4"/>
    <cellStyle name="Normal 2" xfId="3"/>
    <cellStyle name="Normalno" xfId="0" builtinId="0"/>
    <cellStyle name="Obično_Prilog 5" xfId="1"/>
    <cellStyle name="Valuta" xfId="5" builtinId="4"/>
    <cellStyle name="Valuta 3" xfId="8"/>
  </cellStyles>
  <dxfs count="0"/>
  <tableStyles count="0" defaultTableStyle="TableStyleMedium2" defaultPivotStyle="PivotStyleLight16"/>
  <colors>
    <mruColors>
      <color rgb="FFB8CCE4"/>
      <color rgb="FFEBF1DE"/>
      <color rgb="FFFFCC00"/>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ploskonka\AppData\Local\Microsoft\Windows\INetCache\Content.Outlook\AFOEVBLC\Prilog%201%20-%20Tabli&#269;ni%20prikaz%20provedbenog%20programa%20(O-IPP%20v.1.1%202024)_AMI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hozjan\AppData\Local\Microsoft\Windows\INetCache\Content.Outlook\QBMSG9MQ\Tablic&#780;ni%20prikaz%20provedbenog%20programa_2024-2028_SSIK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laden.veselic\AppData\Local\Microsoft\Windows\INetCache\Content.Outlook\7F1NLLMO\Kopija%20Tablic&#780;ni%20prikaz%20provedbenog%20programa_2024-202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hozjan\AppData\Local\Microsoft\Windows\INetCache\Content.Outlook\QBMSG9MQ\2024%20Prilog%201%20-%20Tablic&#780;ni%20prikaz%20provedbenog%20programa%20(O-IPP%20v.1.1%202024)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ploskonka\AppData\Local\Microsoft\Windows\INetCache\Content.Outlook\AFOEVBLC\Prilog%201%20-%20Tabli&#269;ni%20prikaz%20provedbenog%20programa%20(O-IPP%20v.1.1%202024)%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hozjan\AppData\Local\Microsoft\Windows\INetCache\Content.Outlook\QBMSG9MQ\Tabli&#269;ni%20prikaz%20provedbenog%20programa%20za%20razdoblje%20od%202024.%20do%202028.21.8.2024%20-%20Sektor%20-%2030-08-2024%20-%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hozjan\AppData\Local\Microsoft\Windows\INetCache\Content.Outlook\QBMSG9MQ\tablica%20UZ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hozjan\AppData\Local\Microsoft\Windows\INetCache\Content.Outlook\QBMSG9MQ\tablica%20P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hozjan\Desktop\PROVEDBENI%20PROGRAM%202024-2028\ODGOVORI%20UJ%20PP%20MUP%202020-2024\PP%20RAVNATELJSTVO%20POLICIJE\tablica%20UGRP%20Slu&#382;ba%20prevencij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gospodinovic\AppData\Local\Microsoft\Windows\INetCache\Content.Outlook\K99ZYAU7\Prilog%201%20-%20Tablic&#780;ni%20prikaz%20provedbenog%20programa%20(O-IPP%20v.1.1%202024)(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hozjan\Desktop\PROVEDBENI%20PROGRAM%202024-2028\ODGOVORI%20UJ%20PP%20MUP%202020-2024\PP%20RAVNATELJSTVO%20POLICIJE\tablica%20UZJRI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hozjan\AppData\Local\Microsoft\Windows\INetCache\Content.Outlook\QBMSG9MQ\Prilog%201%20-%20Tablic&#780;ni%20prikaz%20provedbenog%20programa%202024-2028-CFI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UPUTE"/>
      <sheetName val="PRIORITETNE I REFORMSKE MJERE"/>
      <sheetName val="INVESTICIJSKE MJERE"/>
      <sheetName val="OSTALE MJERE"/>
      <sheetName val="Upute za popunjavanje "/>
      <sheetName val="Prilog- Tablični prikaz PP "/>
      <sheetName val="POKAZATELJI ISHODA"/>
      <sheetName val="IZVJEĆE MJERE"/>
      <sheetName val="IZVJEŠĆE CILJEVI"/>
      <sheetName val="TABLICA RIZI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UPUTE"/>
      <sheetName val="PRIORITETNE I REFORMSKE MJERE"/>
      <sheetName val="INVESTICIJSKE MJERE"/>
      <sheetName val="OSTALE MJERE"/>
      <sheetName val="Upute za popunjavanje "/>
      <sheetName val="Prilog- Tablični prikaz PP "/>
      <sheetName val="POKAZATELJI ISHODA"/>
      <sheetName val="IZVJEĆE MJERE"/>
      <sheetName val="IZVJEŠĆE CILJEVI"/>
      <sheetName val="TABLICA RIZI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5.5" x14ac:dyDescent="0.2">
      <c r="A28" s="45" t="s">
        <v>25</v>
      </c>
    </row>
    <row r="29" spans="1:1" ht="12.75" x14ac:dyDescent="0.2">
      <c r="A29" s="45" t="s">
        <v>26</v>
      </c>
    </row>
    <row r="31" spans="1:1" ht="12.75" x14ac:dyDescent="0.2">
      <c r="A31" s="43" t="s">
        <v>27</v>
      </c>
    </row>
    <row r="32" spans="1:1" ht="12.75" x14ac:dyDescent="0.2">
      <c r="A32" s="46" t="s">
        <v>28</v>
      </c>
    </row>
    <row r="33" spans="1:1" ht="25.5" x14ac:dyDescent="0.2">
      <c r="A33" s="45" t="s">
        <v>29</v>
      </c>
    </row>
    <row r="34" spans="1:1" ht="25.5" x14ac:dyDescent="0.2">
      <c r="A34" s="45" t="s">
        <v>30</v>
      </c>
    </row>
    <row r="35" spans="1:1" ht="25.5" x14ac:dyDescent="0.2">
      <c r="A35" s="45" t="s">
        <v>31</v>
      </c>
    </row>
    <row r="36" spans="1:1" ht="12.75"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ht="12.75" x14ac:dyDescent="0.2">
      <c r="A41" s="45" t="s">
        <v>37</v>
      </c>
    </row>
    <row r="42" spans="1:1" ht="25.5" x14ac:dyDescent="0.2">
      <c r="A42" s="45" t="s">
        <v>38</v>
      </c>
    </row>
    <row r="43" spans="1:1" ht="12.75"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206" t="s">
        <v>45</v>
      </c>
      <c r="B1" s="207"/>
      <c r="C1" s="207"/>
      <c r="D1" s="207"/>
      <c r="E1" s="195"/>
      <c r="F1" s="196"/>
      <c r="G1" s="196"/>
      <c r="H1" s="196"/>
      <c r="I1" s="196"/>
      <c r="J1" s="196"/>
      <c r="K1" s="196"/>
      <c r="L1" s="196"/>
      <c r="M1" s="197"/>
    </row>
    <row r="2" spans="1:13" ht="30.9" customHeight="1" x14ac:dyDescent="0.3">
      <c r="A2" s="206" t="s">
        <v>46</v>
      </c>
      <c r="B2" s="207"/>
      <c r="C2" s="207"/>
      <c r="D2" s="207"/>
      <c r="E2" s="68"/>
      <c r="F2" s="47" t="s">
        <v>47</v>
      </c>
      <c r="G2" s="69"/>
      <c r="H2" s="47" t="s">
        <v>48</v>
      </c>
      <c r="I2" s="69"/>
      <c r="J2" s="36"/>
      <c r="K2" s="36"/>
      <c r="L2" s="36"/>
      <c r="M2" s="37"/>
    </row>
    <row r="3" spans="1:13" ht="30.9" customHeight="1" x14ac:dyDescent="0.3">
      <c r="A3" s="206" t="s">
        <v>49</v>
      </c>
      <c r="B3" s="207"/>
      <c r="C3" s="207" t="s">
        <v>50</v>
      </c>
      <c r="D3" s="207"/>
      <c r="E3" s="195"/>
      <c r="F3" s="196"/>
      <c r="G3" s="196"/>
      <c r="H3" s="196"/>
      <c r="I3" s="196"/>
      <c r="J3" s="196"/>
      <c r="K3" s="196"/>
      <c r="L3" s="196"/>
      <c r="M3" s="197"/>
    </row>
    <row r="4" spans="1:13" ht="30.9" customHeight="1" x14ac:dyDescent="0.3">
      <c r="A4" s="206" t="s">
        <v>51</v>
      </c>
      <c r="B4" s="207"/>
      <c r="C4" s="207"/>
      <c r="D4" s="207"/>
      <c r="E4" s="68"/>
      <c r="F4" s="47" t="s">
        <v>47</v>
      </c>
      <c r="G4" s="69"/>
      <c r="H4" s="47" t="s">
        <v>48</v>
      </c>
      <c r="I4" s="69"/>
      <c r="J4" s="36"/>
      <c r="K4" s="36"/>
      <c r="L4" s="36"/>
      <c r="M4" s="37"/>
    </row>
    <row r="5" spans="1:13" ht="30.9" customHeight="1" x14ac:dyDescent="0.3">
      <c r="A5" s="214" t="s">
        <v>52</v>
      </c>
      <c r="B5" s="215"/>
      <c r="C5" s="215" t="s">
        <v>53</v>
      </c>
      <c r="D5" s="215"/>
      <c r="E5" s="198"/>
      <c r="F5" s="199"/>
      <c r="G5" s="199"/>
      <c r="H5" s="196"/>
      <c r="I5" s="196"/>
      <c r="J5" s="196"/>
      <c r="K5" s="196"/>
      <c r="L5" s="196"/>
      <c r="M5" s="197"/>
    </row>
    <row r="6" spans="1:13" ht="23.25" customHeight="1" x14ac:dyDescent="0.25">
      <c r="A6" s="34"/>
      <c r="B6" s="67"/>
      <c r="C6" s="219" t="s">
        <v>54</v>
      </c>
      <c r="D6" s="219"/>
      <c r="E6" s="219"/>
      <c r="F6" s="219"/>
      <c r="G6" s="220"/>
      <c r="H6" s="221" t="s">
        <v>55</v>
      </c>
      <c r="I6" s="221"/>
      <c r="J6" s="221"/>
      <c r="K6" s="221"/>
      <c r="L6" s="221"/>
      <c r="M6" s="222"/>
    </row>
    <row r="7" spans="1:13" ht="29.1" customHeight="1" x14ac:dyDescent="0.25">
      <c r="A7" s="200" t="s">
        <v>56</v>
      </c>
      <c r="B7" s="200" t="s">
        <v>57</v>
      </c>
      <c r="C7" s="216" t="s">
        <v>58</v>
      </c>
      <c r="D7" s="217" t="s">
        <v>59</v>
      </c>
      <c r="E7" s="217" t="s">
        <v>60</v>
      </c>
      <c r="F7" s="217" t="s">
        <v>61</v>
      </c>
      <c r="G7" s="217" t="s">
        <v>62</v>
      </c>
      <c r="H7" s="218" t="s">
        <v>63</v>
      </c>
      <c r="I7" s="218" t="s">
        <v>64</v>
      </c>
      <c r="J7" s="223" t="s">
        <v>65</v>
      </c>
      <c r="K7" s="224"/>
      <c r="L7" s="223" t="s">
        <v>66</v>
      </c>
      <c r="M7" s="224"/>
    </row>
    <row r="8" spans="1:13" ht="30.9" customHeight="1" x14ac:dyDescent="0.25">
      <c r="A8" s="201"/>
      <c r="B8" s="205"/>
      <c r="C8" s="201"/>
      <c r="D8" s="201"/>
      <c r="E8" s="201"/>
      <c r="F8" s="201"/>
      <c r="G8" s="227"/>
      <c r="H8" s="201"/>
      <c r="I8" s="201"/>
      <c r="J8" s="225"/>
      <c r="K8" s="226"/>
      <c r="L8" s="225" t="s">
        <v>66</v>
      </c>
      <c r="M8" s="226"/>
    </row>
    <row r="9" spans="1:13" ht="30.9" customHeight="1" x14ac:dyDescent="0.25">
      <c r="A9" s="202"/>
      <c r="B9" s="202"/>
      <c r="C9" s="202"/>
      <c r="D9" s="202"/>
      <c r="E9" s="202"/>
      <c r="F9" s="48"/>
      <c r="G9" s="48"/>
      <c r="H9" s="48"/>
      <c r="I9" s="48"/>
      <c r="J9" s="210"/>
      <c r="K9" s="211"/>
      <c r="L9" s="210"/>
      <c r="M9" s="211"/>
    </row>
    <row r="10" spans="1:13" ht="30.9" customHeight="1" x14ac:dyDescent="0.25">
      <c r="A10" s="203"/>
      <c r="B10" s="203"/>
      <c r="C10" s="203"/>
      <c r="D10" s="203"/>
      <c r="E10" s="203"/>
      <c r="F10" s="49"/>
      <c r="G10" s="49"/>
      <c r="H10" s="49"/>
      <c r="I10" s="49"/>
      <c r="J10" s="212"/>
      <c r="K10" s="213"/>
      <c r="L10" s="212"/>
      <c r="M10" s="213"/>
    </row>
    <row r="11" spans="1:13" ht="30.9" customHeight="1" x14ac:dyDescent="0.25">
      <c r="A11" s="203"/>
      <c r="B11" s="203"/>
      <c r="C11" s="203"/>
      <c r="D11" s="203"/>
      <c r="E11" s="203"/>
      <c r="F11" s="50"/>
      <c r="G11" s="50"/>
      <c r="H11" s="50"/>
      <c r="I11" s="50"/>
      <c r="J11" s="208" t="s">
        <v>67</v>
      </c>
      <c r="K11" s="208" t="s">
        <v>68</v>
      </c>
      <c r="L11" s="208" t="s">
        <v>69</v>
      </c>
      <c r="M11" s="208" t="s">
        <v>70</v>
      </c>
    </row>
    <row r="12" spans="1:13" ht="30.9" customHeight="1" x14ac:dyDescent="0.25">
      <c r="A12" s="203"/>
      <c r="B12" s="203"/>
      <c r="C12" s="203"/>
      <c r="D12" s="203"/>
      <c r="E12" s="203"/>
      <c r="F12" s="50"/>
      <c r="G12" s="50"/>
      <c r="H12" s="50"/>
      <c r="I12" s="50"/>
      <c r="J12" s="209"/>
      <c r="K12" s="209"/>
      <c r="L12" s="209"/>
      <c r="M12" s="209"/>
    </row>
    <row r="13" spans="1:13" ht="30.9" customHeight="1" x14ac:dyDescent="0.25">
      <c r="A13" s="203"/>
      <c r="B13" s="203"/>
      <c r="C13" s="203"/>
      <c r="D13" s="203"/>
      <c r="E13" s="203"/>
      <c r="F13" s="50"/>
      <c r="G13" s="50"/>
      <c r="H13" s="50"/>
      <c r="I13" s="50"/>
      <c r="J13" s="210"/>
      <c r="K13" s="211"/>
      <c r="L13" s="210"/>
      <c r="M13" s="211"/>
    </row>
    <row r="14" spans="1:13" ht="30" customHeight="1" x14ac:dyDescent="0.25">
      <c r="A14" s="204"/>
      <c r="B14" s="204"/>
      <c r="C14" s="204"/>
      <c r="D14" s="204"/>
      <c r="E14" s="204"/>
      <c r="F14" s="51"/>
      <c r="G14" s="51"/>
      <c r="H14" s="51"/>
      <c r="I14" s="51"/>
      <c r="J14" s="212"/>
      <c r="K14" s="213"/>
      <c r="L14" s="212"/>
      <c r="M14" s="213"/>
    </row>
    <row r="16" spans="1:13" ht="13.8" x14ac:dyDescent="0.25">
      <c r="C16" s="52" t="s">
        <v>71</v>
      </c>
    </row>
    <row r="17" spans="3:13" ht="13.8" x14ac:dyDescent="0.25">
      <c r="C17" s="229" t="s">
        <v>72</v>
      </c>
      <c r="D17" s="229"/>
      <c r="E17" s="229"/>
      <c r="F17" s="229"/>
      <c r="G17" s="229"/>
    </row>
    <row r="18" spans="3:13" ht="22.5" customHeight="1" x14ac:dyDescent="0.25">
      <c r="C18" s="1" t="s">
        <v>73</v>
      </c>
      <c r="D18" s="1"/>
      <c r="E18" s="1"/>
      <c r="F18" s="1"/>
      <c r="G18" s="1"/>
      <c r="H18" s="1"/>
      <c r="I18" s="1"/>
      <c r="J18" s="1"/>
      <c r="K18" s="1"/>
      <c r="L18" s="1"/>
      <c r="M18" s="1"/>
    </row>
    <row r="19" spans="3:13" ht="13.8" x14ac:dyDescent="0.25">
      <c r="C19" s="229" t="s">
        <v>74</v>
      </c>
      <c r="D19" s="229"/>
      <c r="E19" s="229"/>
      <c r="F19" s="229"/>
      <c r="G19" s="229"/>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228" t="s">
        <v>77</v>
      </c>
      <c r="D22" s="228"/>
      <c r="E22" s="228"/>
      <c r="F22" s="228"/>
      <c r="G22" s="228"/>
    </row>
    <row r="23" spans="3:13" ht="78.75" customHeight="1" x14ac:dyDescent="0.25">
      <c r="C23" s="228" t="s">
        <v>78</v>
      </c>
      <c r="D23" s="228"/>
      <c r="E23" s="228"/>
      <c r="F23" s="228"/>
      <c r="G23" s="228"/>
    </row>
    <row r="24" spans="3:13" ht="32.25" customHeight="1" x14ac:dyDescent="0.25">
      <c r="C24" s="228" t="s">
        <v>79</v>
      </c>
      <c r="D24" s="228"/>
      <c r="E24" s="228"/>
      <c r="F24" s="228"/>
      <c r="G24" s="228"/>
    </row>
    <row r="25" spans="3:13" ht="54" customHeight="1" x14ac:dyDescent="0.25">
      <c r="C25" s="228" t="s">
        <v>80</v>
      </c>
      <c r="D25" s="228"/>
      <c r="E25" s="228"/>
      <c r="F25" s="228"/>
      <c r="G25" s="228"/>
    </row>
    <row r="26" spans="3:13" ht="63" customHeight="1" x14ac:dyDescent="0.25">
      <c r="C26" s="228" t="s">
        <v>81</v>
      </c>
      <c r="D26" s="228"/>
      <c r="E26" s="228"/>
      <c r="F26" s="228"/>
      <c r="G26" s="228"/>
    </row>
    <row r="27" spans="3:13" ht="44.25" customHeight="1" x14ac:dyDescent="0.25">
      <c r="C27" s="228" t="s">
        <v>82</v>
      </c>
      <c r="D27" s="228"/>
      <c r="E27" s="228"/>
      <c r="F27" s="228"/>
      <c r="G27" s="228"/>
    </row>
    <row r="28" spans="3:13" ht="59.25" customHeight="1" x14ac:dyDescent="0.25">
      <c r="C28" s="228" t="s">
        <v>83</v>
      </c>
      <c r="D28" s="228"/>
      <c r="E28" s="228"/>
      <c r="F28" s="228"/>
      <c r="G28" s="228"/>
    </row>
    <row r="29" spans="3:13" ht="62.25" customHeight="1" x14ac:dyDescent="0.25">
      <c r="C29" s="228" t="s">
        <v>84</v>
      </c>
      <c r="D29" s="228"/>
      <c r="E29" s="228"/>
      <c r="F29" s="228"/>
      <c r="G29" s="228"/>
      <c r="H29" s="1"/>
      <c r="I29" s="1"/>
      <c r="J29" s="1"/>
      <c r="K29" s="1"/>
      <c r="L29" s="1"/>
      <c r="M29" s="1"/>
    </row>
    <row r="30" spans="3:13" ht="112.5" customHeight="1" x14ac:dyDescent="0.25">
      <c r="C30" s="228" t="s">
        <v>85</v>
      </c>
      <c r="D30" s="228"/>
      <c r="E30" s="228"/>
      <c r="F30" s="228"/>
      <c r="G30" s="22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8"/>
      <c r="C1" s="38"/>
      <c r="D1" s="38"/>
      <c r="E1" s="38"/>
      <c r="F1" s="38"/>
      <c r="G1" s="38"/>
      <c r="H1" s="39"/>
    </row>
    <row r="2" spans="1:8" ht="30.9" customHeight="1" x14ac:dyDescent="0.25">
      <c r="A2" s="29" t="s">
        <v>46</v>
      </c>
      <c r="B2" s="68"/>
      <c r="C2" s="47" t="s">
        <v>47</v>
      </c>
      <c r="D2" s="69"/>
      <c r="E2" s="47" t="s">
        <v>48</v>
      </c>
      <c r="F2" s="69"/>
      <c r="G2" s="232"/>
      <c r="H2" s="233"/>
    </row>
    <row r="3" spans="1:8" ht="30.9" customHeight="1" x14ac:dyDescent="0.25">
      <c r="A3" s="20" t="s">
        <v>87</v>
      </c>
      <c r="B3" s="68"/>
      <c r="C3" s="38"/>
      <c r="D3" s="38"/>
      <c r="E3" s="38"/>
      <c r="F3" s="38"/>
      <c r="G3" s="38"/>
      <c r="H3" s="39"/>
    </row>
    <row r="4" spans="1:8" ht="30.9" customHeight="1" x14ac:dyDescent="0.25">
      <c r="A4" s="20" t="s">
        <v>51</v>
      </c>
      <c r="B4" s="68"/>
      <c r="C4" s="47" t="s">
        <v>47</v>
      </c>
      <c r="D4" s="69"/>
      <c r="E4" s="47" t="s">
        <v>48</v>
      </c>
      <c r="F4" s="69"/>
      <c r="G4" s="232"/>
      <c r="H4" s="233"/>
    </row>
    <row r="5" spans="1:8" ht="30.9" customHeight="1" x14ac:dyDescent="0.25">
      <c r="A5" s="20" t="s">
        <v>53</v>
      </c>
      <c r="B5" s="234"/>
      <c r="C5" s="235"/>
      <c r="D5" s="235"/>
      <c r="E5" s="235"/>
      <c r="F5" s="235"/>
      <c r="G5" s="235"/>
      <c r="H5" s="236"/>
    </row>
    <row r="6" spans="1:8" ht="24.9" customHeight="1" x14ac:dyDescent="0.25">
      <c r="A6" s="237" t="s">
        <v>88</v>
      </c>
      <c r="B6" s="238"/>
      <c r="C6" s="238"/>
      <c r="D6" s="238"/>
      <c r="E6" s="238"/>
      <c r="F6" s="238"/>
      <c r="G6" s="238"/>
      <c r="H6" s="238"/>
    </row>
    <row r="7" spans="1:8" ht="41.4" x14ac:dyDescent="0.25">
      <c r="A7" s="30" t="s">
        <v>58</v>
      </c>
      <c r="B7" s="30" t="s">
        <v>59</v>
      </c>
      <c r="C7" s="30" t="s">
        <v>89</v>
      </c>
      <c r="D7" s="31" t="s">
        <v>90</v>
      </c>
      <c r="E7" s="31" t="s">
        <v>91</v>
      </c>
      <c r="F7" s="31" t="s">
        <v>92</v>
      </c>
      <c r="G7" s="31" t="s">
        <v>63</v>
      </c>
      <c r="H7" s="31" t="s">
        <v>93</v>
      </c>
    </row>
    <row r="8" spans="1:8" x14ac:dyDescent="0.25">
      <c r="A8" s="239"/>
      <c r="B8" s="230"/>
      <c r="C8" s="230"/>
      <c r="D8" s="230"/>
      <c r="E8" s="230"/>
      <c r="F8" s="230"/>
      <c r="G8" s="4"/>
      <c r="H8" s="5"/>
    </row>
    <row r="9" spans="1:8" x14ac:dyDescent="0.25">
      <c r="A9" s="239"/>
      <c r="B9" s="231"/>
      <c r="C9" s="231"/>
      <c r="D9" s="231"/>
      <c r="E9" s="231"/>
      <c r="F9" s="231"/>
      <c r="G9" s="4"/>
      <c r="H9" s="5"/>
    </row>
    <row r="10" spans="1:8" x14ac:dyDescent="0.25">
      <c r="A10" s="239"/>
      <c r="B10" s="209"/>
      <c r="C10" s="209"/>
      <c r="D10" s="209"/>
      <c r="E10" s="209"/>
      <c r="F10" s="209"/>
      <c r="G10" s="4"/>
      <c r="H10" s="5"/>
    </row>
    <row r="11" spans="1:8" x14ac:dyDescent="0.25">
      <c r="A11" s="239"/>
      <c r="B11" s="230"/>
      <c r="C11" s="230"/>
      <c r="D11" s="230"/>
      <c r="E11" s="230"/>
      <c r="F11" s="230"/>
      <c r="G11" s="4"/>
      <c r="H11" s="5"/>
    </row>
    <row r="12" spans="1:8" x14ac:dyDescent="0.25">
      <c r="A12" s="239"/>
      <c r="B12" s="231"/>
      <c r="C12" s="231"/>
      <c r="D12" s="231"/>
      <c r="E12" s="231"/>
      <c r="F12" s="231"/>
      <c r="G12" s="4"/>
      <c r="H12" s="5"/>
    </row>
    <row r="13" spans="1:8" x14ac:dyDescent="0.25">
      <c r="A13" s="239"/>
      <c r="B13" s="209"/>
      <c r="C13" s="209"/>
      <c r="D13" s="209"/>
      <c r="E13" s="209"/>
      <c r="F13" s="209"/>
      <c r="G13" s="4"/>
      <c r="H13" s="5"/>
    </row>
    <row r="14" spans="1:8" x14ac:dyDescent="0.25">
      <c r="A14" s="239"/>
      <c r="B14" s="230"/>
      <c r="C14" s="230"/>
      <c r="D14" s="230"/>
      <c r="E14" s="230"/>
      <c r="F14" s="230"/>
      <c r="G14" s="4"/>
      <c r="H14" s="5"/>
    </row>
    <row r="15" spans="1:8" x14ac:dyDescent="0.25">
      <c r="A15" s="239"/>
      <c r="B15" s="231"/>
      <c r="C15" s="231"/>
      <c r="D15" s="231"/>
      <c r="E15" s="231"/>
      <c r="F15" s="231"/>
      <c r="G15" s="4"/>
      <c r="H15" s="5"/>
    </row>
    <row r="16" spans="1:8" x14ac:dyDescent="0.25">
      <c r="A16" s="239"/>
      <c r="B16" s="209"/>
      <c r="C16" s="209"/>
      <c r="D16" s="209"/>
      <c r="E16" s="209"/>
      <c r="F16" s="209"/>
      <c r="G16" s="4"/>
      <c r="H16" s="5"/>
    </row>
    <row r="17" spans="1:8" x14ac:dyDescent="0.25">
      <c r="A17" s="239"/>
      <c r="B17" s="230"/>
      <c r="C17" s="230"/>
      <c r="D17" s="230"/>
      <c r="E17" s="230"/>
      <c r="F17" s="230"/>
      <c r="G17" s="4"/>
      <c r="H17" s="5"/>
    </row>
    <row r="18" spans="1:8" x14ac:dyDescent="0.25">
      <c r="A18" s="239"/>
      <c r="B18" s="231"/>
      <c r="C18" s="231"/>
      <c r="D18" s="231"/>
      <c r="E18" s="231"/>
      <c r="F18" s="231"/>
      <c r="G18" s="4"/>
      <c r="H18" s="5"/>
    </row>
    <row r="19" spans="1:8" x14ac:dyDescent="0.25">
      <c r="A19" s="239"/>
      <c r="B19" s="209"/>
      <c r="C19" s="209"/>
      <c r="D19" s="209"/>
      <c r="E19" s="209"/>
      <c r="F19" s="209"/>
      <c r="G19" s="4"/>
      <c r="H19" s="5"/>
    </row>
    <row r="20" spans="1:8" x14ac:dyDescent="0.25">
      <c r="A20" s="239"/>
      <c r="B20" s="230"/>
      <c r="C20" s="230"/>
      <c r="D20" s="230"/>
      <c r="E20" s="230"/>
      <c r="F20" s="230"/>
      <c r="G20" s="4"/>
      <c r="H20" s="5"/>
    </row>
    <row r="21" spans="1:8" x14ac:dyDescent="0.25">
      <c r="A21" s="239"/>
      <c r="B21" s="231"/>
      <c r="C21" s="231"/>
      <c r="D21" s="231"/>
      <c r="E21" s="231"/>
      <c r="F21" s="231"/>
      <c r="G21" s="4"/>
      <c r="H21" s="5"/>
    </row>
    <row r="22" spans="1:8" x14ac:dyDescent="0.25">
      <c r="A22" s="239"/>
      <c r="B22" s="209"/>
      <c r="C22" s="209"/>
      <c r="D22" s="209"/>
      <c r="E22" s="209"/>
      <c r="F22" s="209"/>
      <c r="G22" s="4"/>
      <c r="H22" s="5"/>
    </row>
    <row r="23" spans="1:8" x14ac:dyDescent="0.25">
      <c r="A23" s="239"/>
      <c r="B23" s="230"/>
      <c r="C23" s="230"/>
      <c r="D23" s="230"/>
      <c r="E23" s="230"/>
      <c r="F23" s="230"/>
      <c r="G23" s="4"/>
      <c r="H23" s="5"/>
    </row>
    <row r="24" spans="1:8" x14ac:dyDescent="0.25">
      <c r="A24" s="239"/>
      <c r="B24" s="231"/>
      <c r="C24" s="231"/>
      <c r="D24" s="231"/>
      <c r="E24" s="231"/>
      <c r="F24" s="231"/>
      <c r="G24" s="4"/>
      <c r="H24" s="5"/>
    </row>
    <row r="25" spans="1:8" x14ac:dyDescent="0.25">
      <c r="A25" s="239"/>
      <c r="B25" s="209"/>
      <c r="C25" s="209"/>
      <c r="D25" s="209"/>
      <c r="E25" s="209"/>
      <c r="F25" s="209"/>
      <c r="G25" s="4"/>
      <c r="H25" s="5"/>
    </row>
    <row r="26" spans="1:8" x14ac:dyDescent="0.25">
      <c r="A26" s="239"/>
      <c r="B26" s="230"/>
      <c r="C26" s="230"/>
      <c r="D26" s="230"/>
      <c r="E26" s="230"/>
      <c r="F26" s="230"/>
      <c r="G26" s="4"/>
      <c r="H26" s="5"/>
    </row>
    <row r="27" spans="1:8" x14ac:dyDescent="0.25">
      <c r="A27" s="239"/>
      <c r="B27" s="231"/>
      <c r="C27" s="231"/>
      <c r="D27" s="231"/>
      <c r="E27" s="231"/>
      <c r="F27" s="231"/>
      <c r="G27" s="4"/>
      <c r="H27" s="5"/>
    </row>
    <row r="28" spans="1:8" x14ac:dyDescent="0.25">
      <c r="A28" s="239"/>
      <c r="B28" s="209"/>
      <c r="C28" s="209"/>
      <c r="D28" s="209"/>
      <c r="E28" s="209"/>
      <c r="F28" s="209"/>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234"/>
      <c r="C1" s="235"/>
      <c r="D1" s="235"/>
      <c r="E1" s="235"/>
      <c r="F1" s="235"/>
      <c r="G1" s="235"/>
      <c r="H1" s="235"/>
      <c r="I1" s="235"/>
      <c r="J1" s="236"/>
    </row>
    <row r="2" spans="1:10" ht="30" customHeight="1" x14ac:dyDescent="0.25">
      <c r="A2" s="29" t="s">
        <v>46</v>
      </c>
      <c r="B2" s="68"/>
      <c r="C2" s="47" t="s">
        <v>47</v>
      </c>
      <c r="D2" s="69"/>
      <c r="E2" s="240" t="s">
        <v>48</v>
      </c>
      <c r="F2" s="240"/>
      <c r="G2" s="241"/>
      <c r="H2" s="241"/>
      <c r="I2" s="36"/>
      <c r="J2" s="37"/>
    </row>
    <row r="3" spans="1:10" ht="30" customHeight="1" x14ac:dyDescent="0.25">
      <c r="A3" s="20" t="s">
        <v>94</v>
      </c>
      <c r="B3" s="68"/>
      <c r="C3" s="245"/>
      <c r="D3" s="196"/>
      <c r="E3" s="196"/>
      <c r="F3" s="196"/>
      <c r="G3" s="196"/>
      <c r="H3" s="196"/>
      <c r="I3" s="196"/>
      <c r="J3" s="197"/>
    </row>
    <row r="4" spans="1:10" ht="30" customHeight="1" x14ac:dyDescent="0.25">
      <c r="A4" s="20" t="s">
        <v>51</v>
      </c>
      <c r="B4" s="68"/>
      <c r="C4" s="47" t="s">
        <v>47</v>
      </c>
      <c r="D4" s="69"/>
      <c r="E4" s="240" t="s">
        <v>48</v>
      </c>
      <c r="F4" s="240"/>
      <c r="G4" s="241"/>
      <c r="H4" s="241"/>
      <c r="I4" s="36"/>
      <c r="J4" s="37"/>
    </row>
    <row r="5" spans="1:10" ht="30" customHeight="1" x14ac:dyDescent="0.25">
      <c r="A5" s="20" t="s">
        <v>52</v>
      </c>
      <c r="B5" s="234"/>
      <c r="C5" s="235"/>
      <c r="D5" s="235"/>
      <c r="E5" s="235"/>
      <c r="F5" s="235"/>
      <c r="G5" s="235"/>
      <c r="H5" s="235"/>
      <c r="I5" s="235"/>
      <c r="J5" s="236"/>
    </row>
    <row r="6" spans="1:10" ht="24.9" customHeight="1" x14ac:dyDescent="0.25">
      <c r="A6" s="242" t="s">
        <v>95</v>
      </c>
      <c r="B6" s="243"/>
      <c r="C6" s="243"/>
      <c r="D6" s="243"/>
      <c r="E6" s="243"/>
      <c r="F6" s="243"/>
      <c r="G6" s="243"/>
      <c r="H6" s="243"/>
      <c r="I6" s="243"/>
      <c r="J6" s="244"/>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239"/>
      <c r="B8" s="4"/>
      <c r="C8" s="4"/>
      <c r="D8" s="5"/>
      <c r="E8" s="4"/>
      <c r="F8" s="4"/>
      <c r="G8" s="4"/>
      <c r="H8" s="4"/>
      <c r="I8" s="4"/>
      <c r="J8" s="4"/>
    </row>
    <row r="9" spans="1:10" x14ac:dyDescent="0.25">
      <c r="A9" s="239"/>
      <c r="B9" s="4"/>
      <c r="C9" s="4"/>
      <c r="D9" s="5"/>
      <c r="E9" s="4"/>
      <c r="F9" s="4"/>
      <c r="G9" s="4"/>
      <c r="H9" s="4"/>
      <c r="I9" s="4"/>
      <c r="J9" s="4"/>
    </row>
    <row r="10" spans="1:10" x14ac:dyDescent="0.25">
      <c r="A10" s="239"/>
      <c r="B10" s="4"/>
      <c r="C10" s="4"/>
      <c r="D10" s="5"/>
      <c r="E10" s="4"/>
      <c r="F10" s="4"/>
      <c r="G10" s="4"/>
      <c r="H10" s="4"/>
      <c r="I10" s="4"/>
      <c r="J10" s="4"/>
    </row>
    <row r="11" spans="1:10" x14ac:dyDescent="0.25">
      <c r="A11" s="239"/>
      <c r="B11" s="4"/>
      <c r="C11" s="4"/>
      <c r="D11" s="5"/>
      <c r="E11" s="4"/>
      <c r="F11" s="4"/>
      <c r="G11" s="4"/>
      <c r="H11" s="4"/>
      <c r="I11" s="4"/>
      <c r="J11" s="4"/>
    </row>
    <row r="12" spans="1:10" x14ac:dyDescent="0.25">
      <c r="A12" s="239"/>
      <c r="B12" s="4"/>
      <c r="C12" s="4"/>
      <c r="D12" s="5"/>
      <c r="E12" s="4"/>
      <c r="F12" s="4"/>
      <c r="G12" s="4"/>
      <c r="H12" s="4"/>
      <c r="I12" s="4"/>
      <c r="J12" s="4"/>
    </row>
    <row r="13" spans="1:10" x14ac:dyDescent="0.25">
      <c r="A13" s="239"/>
      <c r="B13" s="4"/>
      <c r="C13" s="4"/>
      <c r="D13" s="5"/>
      <c r="E13" s="4"/>
      <c r="F13" s="4"/>
      <c r="G13" s="4"/>
      <c r="H13" s="4"/>
      <c r="I13" s="4"/>
      <c r="J13" s="4"/>
    </row>
    <row r="14" spans="1:10" x14ac:dyDescent="0.25">
      <c r="A14" s="239"/>
      <c r="B14" s="4"/>
      <c r="C14" s="4"/>
      <c r="D14" s="5"/>
      <c r="E14" s="4"/>
      <c r="F14" s="4"/>
      <c r="G14" s="4"/>
      <c r="H14" s="4"/>
      <c r="I14" s="4"/>
      <c r="J14" s="4"/>
    </row>
    <row r="15" spans="1:10" x14ac:dyDescent="0.25">
      <c r="A15" s="239"/>
      <c r="B15" s="4"/>
      <c r="C15" s="4"/>
      <c r="D15" s="5"/>
      <c r="E15" s="4"/>
      <c r="F15" s="4"/>
      <c r="G15" s="4"/>
      <c r="H15" s="4"/>
      <c r="I15" s="4"/>
      <c r="J15" s="4"/>
    </row>
    <row r="16" spans="1:10" x14ac:dyDescent="0.25">
      <c r="A16" s="239"/>
      <c r="B16" s="4"/>
      <c r="C16" s="4"/>
      <c r="D16" s="5"/>
      <c r="E16" s="4"/>
      <c r="F16" s="4"/>
      <c r="G16" s="4"/>
      <c r="H16" s="4"/>
      <c r="I16" s="4"/>
      <c r="J16" s="4"/>
    </row>
    <row r="17" spans="1:10" x14ac:dyDescent="0.25">
      <c r="A17" s="239"/>
      <c r="B17" s="4"/>
      <c r="C17" s="4"/>
      <c r="D17" s="5"/>
      <c r="E17" s="4"/>
      <c r="F17" s="4"/>
      <c r="G17" s="4"/>
      <c r="H17" s="4"/>
      <c r="I17" s="4"/>
      <c r="J17" s="4"/>
    </row>
    <row r="18" spans="1:10" x14ac:dyDescent="0.25">
      <c r="A18" s="239"/>
      <c r="B18" s="4"/>
      <c r="C18" s="4"/>
      <c r="D18" s="5"/>
      <c r="E18" s="4"/>
      <c r="F18" s="4"/>
      <c r="G18" s="4"/>
      <c r="H18" s="4"/>
      <c r="I18" s="4"/>
      <c r="J18" s="4"/>
    </row>
    <row r="19" spans="1:10" x14ac:dyDescent="0.25">
      <c r="A19" s="239"/>
      <c r="B19" s="4"/>
      <c r="C19" s="4"/>
      <c r="D19" s="5"/>
      <c r="E19" s="4"/>
      <c r="F19" s="4"/>
      <c r="G19" s="4"/>
      <c r="H19" s="4"/>
      <c r="I19" s="4"/>
      <c r="J19" s="4"/>
    </row>
    <row r="20" spans="1:10" x14ac:dyDescent="0.25">
      <c r="A20" s="239"/>
      <c r="B20" s="4"/>
      <c r="C20" s="4"/>
      <c r="D20" s="5"/>
      <c r="E20" s="4"/>
      <c r="F20" s="4"/>
      <c r="G20" s="4"/>
      <c r="H20" s="4"/>
      <c r="I20" s="4"/>
      <c r="J20" s="4"/>
    </row>
    <row r="21" spans="1:10" x14ac:dyDescent="0.25">
      <c r="A21" s="239"/>
      <c r="B21" s="4"/>
      <c r="C21" s="4"/>
      <c r="D21" s="5"/>
      <c r="E21" s="4"/>
      <c r="F21" s="4"/>
      <c r="G21" s="4"/>
      <c r="H21" s="4"/>
      <c r="I21" s="4"/>
      <c r="J21" s="4"/>
    </row>
    <row r="22" spans="1:10" x14ac:dyDescent="0.25">
      <c r="A22" s="239"/>
      <c r="B22" s="4"/>
      <c r="C22" s="4"/>
      <c r="D22" s="5"/>
      <c r="E22" s="4"/>
      <c r="F22" s="4"/>
      <c r="G22" s="4"/>
      <c r="H22" s="4"/>
      <c r="I22" s="4"/>
      <c r="J22" s="4"/>
    </row>
    <row r="23" spans="1:10" x14ac:dyDescent="0.25">
      <c r="A23" s="239"/>
      <c r="B23" s="4"/>
      <c r="C23" s="4"/>
      <c r="D23" s="5"/>
      <c r="E23" s="4"/>
      <c r="F23" s="4"/>
      <c r="G23" s="4"/>
      <c r="H23" s="4"/>
      <c r="I23" s="4"/>
      <c r="J23" s="4"/>
    </row>
    <row r="24" spans="1:10" x14ac:dyDescent="0.25">
      <c r="A24" s="239"/>
      <c r="B24" s="4"/>
      <c r="C24" s="4"/>
      <c r="D24" s="5"/>
      <c r="E24" s="4"/>
      <c r="F24" s="4"/>
      <c r="G24" s="4"/>
      <c r="H24" s="4"/>
      <c r="I24" s="4"/>
      <c r="J24" s="4"/>
    </row>
    <row r="25" spans="1:10" x14ac:dyDescent="0.25">
      <c r="A25" s="239"/>
      <c r="B25" s="4"/>
      <c r="C25" s="4"/>
      <c r="D25" s="5"/>
      <c r="E25" s="4"/>
      <c r="F25" s="4"/>
      <c r="G25" s="4"/>
      <c r="H25" s="4"/>
      <c r="I25" s="4"/>
      <c r="J25" s="4"/>
    </row>
    <row r="26" spans="1:10" x14ac:dyDescent="0.25">
      <c r="A26" s="239"/>
      <c r="B26" s="4"/>
      <c r="C26" s="4"/>
      <c r="D26" s="5"/>
      <c r="E26" s="4"/>
      <c r="F26" s="4"/>
      <c r="G26" s="4"/>
      <c r="H26" s="4"/>
      <c r="I26" s="4"/>
      <c r="J26" s="4"/>
    </row>
    <row r="27" spans="1:10" x14ac:dyDescent="0.25">
      <c r="A27" s="239"/>
      <c r="B27" s="4"/>
      <c r="C27" s="4"/>
      <c r="D27" s="5"/>
      <c r="E27" s="4"/>
      <c r="F27" s="4"/>
      <c r="G27" s="4"/>
      <c r="H27" s="4"/>
      <c r="I27" s="4"/>
      <c r="J27" s="4"/>
    </row>
    <row r="28" spans="1:10" x14ac:dyDescent="0.25">
      <c r="A28" s="23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89"/>
  <sheetViews>
    <sheetView tabSelected="1" view="pageLayout" topLeftCell="A48" zoomScale="78" zoomScaleNormal="80" zoomScaleSheetLayoutView="86" zoomScalePageLayoutView="78" workbookViewId="0">
      <selection activeCell="P54" sqref="P54"/>
    </sheetView>
  </sheetViews>
  <sheetFormatPr defaultColWidth="9.109375" defaultRowHeight="13.8" x14ac:dyDescent="0.25"/>
  <cols>
    <col min="1" max="1" width="7.33203125" style="62" customWidth="1"/>
    <col min="2" max="2" width="18.109375" style="62" customWidth="1"/>
    <col min="3" max="3" width="13.44140625" style="194" hidden="1" customWidth="1"/>
    <col min="4" max="4" width="15" style="194" hidden="1" customWidth="1"/>
    <col min="5" max="5" width="0.33203125" style="62" hidden="1" customWidth="1"/>
    <col min="6" max="6" width="38.6640625" style="62" customWidth="1"/>
    <col min="7" max="7" width="25.6640625" style="62" hidden="1" customWidth="1"/>
    <col min="8" max="8" width="14.44140625" style="76" hidden="1" customWidth="1"/>
    <col min="9" max="9" width="14.33203125" style="62" hidden="1" customWidth="1"/>
    <col min="10" max="11" width="4.109375" style="62" hidden="1" customWidth="1"/>
    <col min="12" max="12" width="6.6640625" style="62" hidden="1" customWidth="1"/>
    <col min="13" max="13" width="8.44140625" style="62" hidden="1" customWidth="1"/>
    <col min="14" max="14" width="7.109375" style="62" hidden="1" customWidth="1"/>
    <col min="15" max="15" width="8" style="62" hidden="1" customWidth="1"/>
    <col min="16" max="16" width="30.5546875" style="62" customWidth="1"/>
    <col min="17" max="17" width="16.109375" style="62" customWidth="1"/>
    <col min="18" max="18" width="0.33203125" style="62" hidden="1" customWidth="1"/>
    <col min="19" max="19" width="17.88671875" style="62" customWidth="1"/>
    <col min="20" max="20" width="12.5546875" style="62" customWidth="1"/>
    <col min="21" max="21" width="14.109375" style="62" customWidth="1"/>
    <col min="22" max="22" width="11.44140625" style="62" hidden="1" customWidth="1"/>
    <col min="23" max="23" width="9.6640625" style="62" hidden="1" customWidth="1"/>
    <col min="24" max="24" width="9.88671875" style="62" hidden="1" customWidth="1"/>
    <col min="25" max="25" width="19" style="87" customWidth="1"/>
    <col min="26" max="26" width="17.44140625" style="87" customWidth="1"/>
    <col min="27" max="27" width="20.88671875" style="87" customWidth="1"/>
    <col min="28" max="28" width="21.33203125" style="87" customWidth="1"/>
    <col min="29" max="29" width="60.5546875" style="87" customWidth="1"/>
    <col min="30" max="30" width="0" style="62" hidden="1" customWidth="1"/>
    <col min="31" max="16384" width="9.109375" style="62"/>
  </cols>
  <sheetData>
    <row r="1" spans="1:29" s="78" customFormat="1" ht="45.75" hidden="1" customHeight="1" x14ac:dyDescent="0.25">
      <c r="C1" s="194"/>
      <c r="D1" s="194"/>
      <c r="H1" s="76"/>
      <c r="Y1" s="90"/>
      <c r="Z1" s="90"/>
      <c r="AA1" s="90"/>
      <c r="AB1" s="90"/>
      <c r="AC1" s="90"/>
    </row>
    <row r="2" spans="1:29" s="78" customFormat="1" ht="18" customHeight="1" x14ac:dyDescent="0.25">
      <c r="C2" s="194"/>
      <c r="D2" s="194"/>
      <c r="H2" s="76"/>
      <c r="Y2" s="90"/>
      <c r="Z2" s="90"/>
      <c r="AA2" s="90"/>
      <c r="AB2" s="90"/>
      <c r="AC2" s="177" t="s">
        <v>1084</v>
      </c>
    </row>
    <row r="3" spans="1:29" s="78" customFormat="1" ht="60" customHeight="1" x14ac:dyDescent="0.25">
      <c r="A3" s="394" t="s">
        <v>260</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6"/>
    </row>
    <row r="4" spans="1:29" ht="60.75" customHeight="1" thickBot="1" x14ac:dyDescent="0.3">
      <c r="A4" s="383" t="s">
        <v>99</v>
      </c>
      <c r="B4" s="383"/>
      <c r="C4" s="383"/>
      <c r="D4" s="383"/>
      <c r="E4" s="397" t="s">
        <v>203</v>
      </c>
      <c r="F4" s="397"/>
      <c r="G4" s="397"/>
      <c r="H4" s="397"/>
      <c r="I4" s="397"/>
      <c r="J4" s="398"/>
      <c r="K4" s="398"/>
      <c r="L4" s="398"/>
      <c r="M4" s="398"/>
      <c r="N4" s="398"/>
      <c r="O4" s="398"/>
      <c r="P4" s="398"/>
      <c r="Q4" s="178" t="s">
        <v>261</v>
      </c>
      <c r="R4" s="399" t="s">
        <v>262</v>
      </c>
      <c r="S4" s="400"/>
      <c r="T4" s="400"/>
      <c r="U4" s="401"/>
      <c r="V4" s="401"/>
      <c r="W4" s="401"/>
      <c r="X4" s="402"/>
      <c r="Y4" s="96" t="s">
        <v>263</v>
      </c>
      <c r="Z4" s="97" t="s">
        <v>264</v>
      </c>
      <c r="AA4" s="96" t="s">
        <v>253</v>
      </c>
      <c r="AB4" s="385" t="s">
        <v>259</v>
      </c>
      <c r="AC4" s="385"/>
    </row>
    <row r="5" spans="1:29" ht="21.75" hidden="1" customHeight="1" x14ac:dyDescent="0.25">
      <c r="A5" s="181"/>
      <c r="B5" s="182"/>
      <c r="C5" s="64"/>
      <c r="D5" s="64"/>
      <c r="E5" s="65"/>
      <c r="F5" s="65"/>
      <c r="G5" s="65"/>
      <c r="H5" s="75"/>
      <c r="I5" s="65"/>
      <c r="J5" s="65"/>
      <c r="K5" s="65"/>
      <c r="L5" s="65"/>
      <c r="M5" s="65"/>
      <c r="N5" s="65"/>
      <c r="O5" s="65"/>
      <c r="P5" s="66"/>
      <c r="Q5" s="380" t="s">
        <v>100</v>
      </c>
      <c r="R5" s="381"/>
      <c r="S5" s="377" t="s">
        <v>101</v>
      </c>
      <c r="T5" s="377"/>
      <c r="U5" s="377"/>
      <c r="V5" s="377"/>
      <c r="W5" s="377"/>
      <c r="X5" s="378"/>
      <c r="Y5" s="89" t="s">
        <v>254</v>
      </c>
      <c r="Z5" s="89" t="s">
        <v>255</v>
      </c>
      <c r="AA5" s="89" t="s">
        <v>256</v>
      </c>
      <c r="AB5" s="89" t="s">
        <v>257</v>
      </c>
      <c r="AC5" s="89" t="s">
        <v>258</v>
      </c>
    </row>
    <row r="6" spans="1:29" ht="22.5" hidden="1" customHeight="1" x14ac:dyDescent="0.25">
      <c r="A6" s="383" t="s">
        <v>102</v>
      </c>
      <c r="B6" s="383"/>
      <c r="C6" s="383"/>
      <c r="D6" s="383"/>
      <c r="E6" s="383"/>
      <c r="F6" s="383"/>
      <c r="G6" s="383"/>
      <c r="H6" s="383"/>
      <c r="I6" s="383"/>
      <c r="J6" s="383"/>
      <c r="K6" s="383"/>
      <c r="L6" s="383"/>
      <c r="M6" s="383"/>
      <c r="N6" s="383"/>
      <c r="O6" s="383"/>
      <c r="P6" s="382"/>
      <c r="Q6" s="382"/>
      <c r="R6" s="382"/>
      <c r="S6" s="382"/>
      <c r="T6" s="382"/>
      <c r="U6" s="382"/>
      <c r="V6" s="382"/>
      <c r="W6" s="382"/>
      <c r="X6" s="382"/>
      <c r="Y6" s="88"/>
      <c r="Z6" s="386"/>
      <c r="AA6" s="387"/>
      <c r="AB6" s="387"/>
      <c r="AC6" s="387"/>
    </row>
    <row r="7" spans="1:29" ht="30" hidden="1" customHeight="1" x14ac:dyDescent="0.25">
      <c r="A7" s="383" t="s">
        <v>103</v>
      </c>
      <c r="B7" s="383"/>
      <c r="C7" s="383"/>
      <c r="D7" s="383"/>
      <c r="E7" s="383"/>
      <c r="F7" s="383"/>
      <c r="G7" s="383"/>
      <c r="H7" s="383"/>
      <c r="I7" s="383"/>
      <c r="J7" s="383"/>
      <c r="K7" s="383"/>
      <c r="L7" s="383"/>
      <c r="M7" s="383"/>
      <c r="N7" s="383"/>
      <c r="O7" s="383"/>
      <c r="P7" s="63" t="s">
        <v>47</v>
      </c>
      <c r="Q7" s="70"/>
      <c r="R7" s="63" t="s">
        <v>48</v>
      </c>
      <c r="S7" s="377"/>
      <c r="T7" s="377"/>
      <c r="U7" s="377"/>
      <c r="V7" s="377"/>
      <c r="W7" s="377"/>
      <c r="X7" s="378"/>
      <c r="Y7" s="88"/>
      <c r="Z7" s="386"/>
      <c r="AA7" s="387"/>
      <c r="AB7" s="387"/>
      <c r="AC7" s="387"/>
    </row>
    <row r="8" spans="1:29" ht="21.75" hidden="1" customHeight="1" thickBot="1" x14ac:dyDescent="0.3">
      <c r="A8" s="384" t="s">
        <v>104</v>
      </c>
      <c r="B8" s="384"/>
      <c r="C8" s="384"/>
      <c r="D8" s="384"/>
      <c r="E8" s="384"/>
      <c r="F8" s="384"/>
      <c r="G8" s="384"/>
      <c r="H8" s="384"/>
      <c r="I8" s="384"/>
      <c r="J8" s="384"/>
      <c r="K8" s="384"/>
      <c r="L8" s="384"/>
      <c r="M8" s="384"/>
      <c r="N8" s="384"/>
      <c r="O8" s="384"/>
      <c r="P8" s="63" t="s">
        <v>47</v>
      </c>
      <c r="Q8" s="70"/>
      <c r="R8" s="63" t="s">
        <v>48</v>
      </c>
      <c r="S8" s="377"/>
      <c r="T8" s="377"/>
      <c r="U8" s="377"/>
      <c r="V8" s="377"/>
      <c r="W8" s="377"/>
      <c r="X8" s="378"/>
      <c r="Y8" s="88"/>
      <c r="Z8" s="386"/>
      <c r="AA8" s="387"/>
      <c r="AB8" s="387"/>
      <c r="AC8" s="387"/>
    </row>
    <row r="9" spans="1:29" ht="33.75" hidden="1" customHeight="1" thickBot="1" x14ac:dyDescent="0.3">
      <c r="A9" s="403" t="s">
        <v>105</v>
      </c>
      <c r="B9" s="403"/>
      <c r="C9" s="403"/>
      <c r="D9" s="403"/>
      <c r="E9" s="403"/>
      <c r="F9" s="403"/>
      <c r="G9" s="403"/>
      <c r="H9" s="403"/>
      <c r="I9" s="403"/>
      <c r="J9" s="403"/>
      <c r="K9" s="403"/>
      <c r="L9" s="403"/>
      <c r="M9" s="403"/>
      <c r="N9" s="403"/>
      <c r="O9" s="403"/>
      <c r="P9" s="404" t="s">
        <v>106</v>
      </c>
      <c r="Q9" s="405"/>
      <c r="R9" s="405"/>
      <c r="S9" s="405"/>
      <c r="T9" s="405"/>
      <c r="U9" s="405"/>
      <c r="V9" s="405"/>
      <c r="W9" s="405"/>
      <c r="X9" s="406"/>
      <c r="Y9" s="179"/>
      <c r="Z9" s="180"/>
      <c r="AA9" s="179"/>
      <c r="AB9" s="179"/>
      <c r="AC9" s="179"/>
    </row>
    <row r="10" spans="1:29" s="74" customFormat="1" ht="91.5" customHeight="1" thickBot="1" x14ac:dyDescent="0.3">
      <c r="A10" s="98" t="s">
        <v>107</v>
      </c>
      <c r="B10" s="183" t="s">
        <v>241</v>
      </c>
      <c r="C10" s="98" t="s">
        <v>108</v>
      </c>
      <c r="D10" s="98" t="s">
        <v>109</v>
      </c>
      <c r="E10" s="188" t="s">
        <v>110</v>
      </c>
      <c r="F10" s="98" t="s">
        <v>58</v>
      </c>
      <c r="G10" s="98" t="s">
        <v>111</v>
      </c>
      <c r="H10" s="99" t="s">
        <v>175</v>
      </c>
      <c r="I10" s="98" t="s">
        <v>182</v>
      </c>
      <c r="J10" s="100" t="s">
        <v>112</v>
      </c>
      <c r="K10" s="100" t="s">
        <v>113</v>
      </c>
      <c r="L10" s="100" t="s">
        <v>177</v>
      </c>
      <c r="M10" s="100" t="s">
        <v>176</v>
      </c>
      <c r="N10" s="100" t="s">
        <v>114</v>
      </c>
      <c r="O10" s="100" t="s">
        <v>115</v>
      </c>
      <c r="P10" s="101" t="s">
        <v>1028</v>
      </c>
      <c r="Q10" s="101" t="s">
        <v>116</v>
      </c>
      <c r="R10" s="101" t="s">
        <v>117</v>
      </c>
      <c r="S10" s="101" t="s">
        <v>118</v>
      </c>
      <c r="T10" s="101" t="s">
        <v>265</v>
      </c>
      <c r="U10" s="101" t="s">
        <v>178</v>
      </c>
      <c r="V10" s="91" t="s">
        <v>179</v>
      </c>
      <c r="W10" s="91" t="s">
        <v>180</v>
      </c>
      <c r="X10" s="92" t="s">
        <v>181</v>
      </c>
      <c r="Y10" s="93" t="s">
        <v>254</v>
      </c>
      <c r="Z10" s="94" t="s">
        <v>1055</v>
      </c>
      <c r="AA10" s="94" t="s">
        <v>256</v>
      </c>
      <c r="AB10" s="94" t="s">
        <v>257</v>
      </c>
      <c r="AC10" s="95" t="s">
        <v>258</v>
      </c>
    </row>
    <row r="11" spans="1:29" ht="19.5" customHeight="1" x14ac:dyDescent="0.25">
      <c r="A11" s="239" t="s">
        <v>250</v>
      </c>
      <c r="B11" s="270" t="s">
        <v>220</v>
      </c>
      <c r="C11" s="239" t="s">
        <v>233</v>
      </c>
      <c r="D11" s="239" t="s">
        <v>239</v>
      </c>
      <c r="E11" s="272" t="s">
        <v>204</v>
      </c>
      <c r="F11" s="239" t="s">
        <v>189</v>
      </c>
      <c r="G11" s="230" t="s">
        <v>183</v>
      </c>
      <c r="H11" s="318">
        <v>4000000</v>
      </c>
      <c r="I11" s="230" t="s">
        <v>221</v>
      </c>
      <c r="J11" s="239" t="s">
        <v>184</v>
      </c>
      <c r="K11" s="230" t="s">
        <v>119</v>
      </c>
      <c r="L11" s="230" t="s">
        <v>185</v>
      </c>
      <c r="M11" s="239" t="s">
        <v>186</v>
      </c>
      <c r="N11" s="230" t="s">
        <v>120</v>
      </c>
      <c r="O11" s="230" t="s">
        <v>120</v>
      </c>
      <c r="P11" s="246" t="s">
        <v>192</v>
      </c>
      <c r="Q11" s="252" t="s">
        <v>213</v>
      </c>
      <c r="R11" s="252" t="s">
        <v>213</v>
      </c>
      <c r="S11" s="261" t="s">
        <v>205</v>
      </c>
      <c r="T11" s="246" t="s">
        <v>228</v>
      </c>
      <c r="U11" s="246">
        <v>5</v>
      </c>
      <c r="V11" s="246">
        <v>5</v>
      </c>
      <c r="W11" s="230">
        <v>3</v>
      </c>
      <c r="X11" s="270">
        <v>1</v>
      </c>
      <c r="Y11" s="343">
        <v>21</v>
      </c>
      <c r="Z11" s="388">
        <v>52316</v>
      </c>
      <c r="AA11" s="343" t="s">
        <v>1030</v>
      </c>
      <c r="AB11" s="343" t="s">
        <v>267</v>
      </c>
      <c r="AC11" s="343" t="s">
        <v>1029</v>
      </c>
    </row>
    <row r="12" spans="1:29" ht="31.5" customHeight="1" x14ac:dyDescent="0.25">
      <c r="A12" s="239"/>
      <c r="B12" s="295"/>
      <c r="C12" s="239"/>
      <c r="D12" s="239"/>
      <c r="E12" s="297"/>
      <c r="F12" s="239"/>
      <c r="G12" s="231"/>
      <c r="H12" s="319"/>
      <c r="I12" s="231"/>
      <c r="J12" s="239"/>
      <c r="K12" s="231"/>
      <c r="L12" s="231"/>
      <c r="M12" s="239"/>
      <c r="N12" s="231"/>
      <c r="O12" s="231"/>
      <c r="P12" s="247"/>
      <c r="Q12" s="253"/>
      <c r="R12" s="253"/>
      <c r="S12" s="262"/>
      <c r="T12" s="247"/>
      <c r="U12" s="247"/>
      <c r="V12" s="247"/>
      <c r="W12" s="231"/>
      <c r="X12" s="295"/>
      <c r="Y12" s="231"/>
      <c r="Z12" s="319"/>
      <c r="AA12" s="231"/>
      <c r="AB12" s="231"/>
      <c r="AC12" s="231"/>
    </row>
    <row r="13" spans="1:29" ht="69.75" customHeight="1" x14ac:dyDescent="0.25">
      <c r="A13" s="239"/>
      <c r="B13" s="296"/>
      <c r="C13" s="239"/>
      <c r="D13" s="239"/>
      <c r="E13" s="298"/>
      <c r="F13" s="239"/>
      <c r="G13" s="209"/>
      <c r="H13" s="320"/>
      <c r="I13" s="209"/>
      <c r="J13" s="239"/>
      <c r="K13" s="209"/>
      <c r="L13" s="209"/>
      <c r="M13" s="239"/>
      <c r="N13" s="209"/>
      <c r="O13" s="209"/>
      <c r="P13" s="248"/>
      <c r="Q13" s="254"/>
      <c r="R13" s="254"/>
      <c r="S13" s="263"/>
      <c r="T13" s="248"/>
      <c r="U13" s="248"/>
      <c r="V13" s="248"/>
      <c r="W13" s="209"/>
      <c r="X13" s="296"/>
      <c r="Y13" s="209"/>
      <c r="Z13" s="319"/>
      <c r="AA13" s="209"/>
      <c r="AB13" s="209"/>
      <c r="AC13" s="209"/>
    </row>
    <row r="14" spans="1:29" ht="48.75" customHeight="1" x14ac:dyDescent="0.25">
      <c r="A14" s="239" t="s">
        <v>206</v>
      </c>
      <c r="B14" s="270" t="s">
        <v>220</v>
      </c>
      <c r="C14" s="239" t="s">
        <v>234</v>
      </c>
      <c r="D14" s="239" t="s">
        <v>239</v>
      </c>
      <c r="E14" s="272" t="s">
        <v>211</v>
      </c>
      <c r="F14" s="239" t="s">
        <v>187</v>
      </c>
      <c r="G14" s="230" t="s">
        <v>188</v>
      </c>
      <c r="H14" s="318">
        <v>4000000</v>
      </c>
      <c r="I14" s="230" t="s">
        <v>222</v>
      </c>
      <c r="J14" s="239" t="s">
        <v>184</v>
      </c>
      <c r="K14" s="230" t="s">
        <v>119</v>
      </c>
      <c r="L14" s="230" t="s">
        <v>185</v>
      </c>
      <c r="M14" s="239" t="s">
        <v>186</v>
      </c>
      <c r="N14" s="230" t="s">
        <v>120</v>
      </c>
      <c r="O14" s="230" t="s">
        <v>120</v>
      </c>
      <c r="P14" s="246" t="s">
        <v>193</v>
      </c>
      <c r="Q14" s="252" t="s">
        <v>213</v>
      </c>
      <c r="R14" s="252" t="s">
        <v>213</v>
      </c>
      <c r="S14" s="261" t="s">
        <v>226</v>
      </c>
      <c r="T14" s="246" t="s">
        <v>228</v>
      </c>
      <c r="U14" s="246">
        <v>25</v>
      </c>
      <c r="V14" s="246">
        <v>20</v>
      </c>
      <c r="W14" s="230">
        <v>15</v>
      </c>
      <c r="X14" s="270">
        <v>10</v>
      </c>
      <c r="Y14" s="389">
        <v>16</v>
      </c>
      <c r="Z14" s="390">
        <v>523168</v>
      </c>
      <c r="AA14" s="391" t="s">
        <v>120</v>
      </c>
      <c r="AB14" s="342" t="s">
        <v>269</v>
      </c>
      <c r="AC14" s="342" t="s">
        <v>274</v>
      </c>
    </row>
    <row r="15" spans="1:29" ht="44.25" customHeight="1" x14ac:dyDescent="0.25">
      <c r="A15" s="239"/>
      <c r="B15" s="295"/>
      <c r="C15" s="239"/>
      <c r="D15" s="239"/>
      <c r="E15" s="297"/>
      <c r="F15" s="239"/>
      <c r="G15" s="231"/>
      <c r="H15" s="319"/>
      <c r="I15" s="231"/>
      <c r="J15" s="239"/>
      <c r="K15" s="231"/>
      <c r="L15" s="231"/>
      <c r="M15" s="239"/>
      <c r="N15" s="231"/>
      <c r="O15" s="231"/>
      <c r="P15" s="247"/>
      <c r="Q15" s="253"/>
      <c r="R15" s="253"/>
      <c r="S15" s="262"/>
      <c r="T15" s="247"/>
      <c r="U15" s="247"/>
      <c r="V15" s="247"/>
      <c r="W15" s="231"/>
      <c r="X15" s="295"/>
      <c r="Y15" s="295"/>
      <c r="Z15" s="312"/>
      <c r="AA15" s="297"/>
      <c r="AB15" s="231"/>
      <c r="AC15" s="231"/>
    </row>
    <row r="16" spans="1:29" ht="37.5" customHeight="1" x14ac:dyDescent="0.25">
      <c r="A16" s="239"/>
      <c r="B16" s="296"/>
      <c r="C16" s="239"/>
      <c r="D16" s="239"/>
      <c r="E16" s="298"/>
      <c r="F16" s="239"/>
      <c r="G16" s="209"/>
      <c r="H16" s="320"/>
      <c r="I16" s="209"/>
      <c r="J16" s="239"/>
      <c r="K16" s="209"/>
      <c r="L16" s="209"/>
      <c r="M16" s="239"/>
      <c r="N16" s="209"/>
      <c r="O16" s="209"/>
      <c r="P16" s="248"/>
      <c r="Q16" s="254"/>
      <c r="R16" s="254"/>
      <c r="S16" s="263"/>
      <c r="T16" s="248"/>
      <c r="U16" s="248"/>
      <c r="V16" s="248"/>
      <c r="W16" s="209"/>
      <c r="X16" s="296"/>
      <c r="Y16" s="296"/>
      <c r="Z16" s="312"/>
      <c r="AA16" s="298"/>
      <c r="AB16" s="209"/>
      <c r="AC16" s="209"/>
    </row>
    <row r="17" spans="1:29" ht="35.25" customHeight="1" x14ac:dyDescent="0.25">
      <c r="A17" s="239" t="s">
        <v>207</v>
      </c>
      <c r="B17" s="270" t="s">
        <v>220</v>
      </c>
      <c r="C17" s="239" t="s">
        <v>234</v>
      </c>
      <c r="D17" s="239" t="s">
        <v>239</v>
      </c>
      <c r="E17" s="272" t="s">
        <v>204</v>
      </c>
      <c r="F17" s="239" t="s">
        <v>190</v>
      </c>
      <c r="G17" s="230" t="s">
        <v>191</v>
      </c>
      <c r="H17" s="318">
        <v>4000000</v>
      </c>
      <c r="I17" s="230" t="s">
        <v>223</v>
      </c>
      <c r="J17" s="239" t="s">
        <v>184</v>
      </c>
      <c r="K17" s="230" t="s">
        <v>119</v>
      </c>
      <c r="L17" s="230" t="s">
        <v>185</v>
      </c>
      <c r="M17" s="239" t="s">
        <v>186</v>
      </c>
      <c r="N17" s="230" t="s">
        <v>120</v>
      </c>
      <c r="O17" s="230" t="s">
        <v>120</v>
      </c>
      <c r="P17" s="246" t="s">
        <v>194</v>
      </c>
      <c r="Q17" s="252" t="s">
        <v>213</v>
      </c>
      <c r="R17" s="252" t="s">
        <v>213</v>
      </c>
      <c r="S17" s="261" t="s">
        <v>205</v>
      </c>
      <c r="T17" s="246" t="s">
        <v>228</v>
      </c>
      <c r="U17" s="246">
        <v>35</v>
      </c>
      <c r="V17" s="246">
        <v>35</v>
      </c>
      <c r="W17" s="230">
        <v>15</v>
      </c>
      <c r="X17" s="270">
        <v>5</v>
      </c>
      <c r="Y17" s="342">
        <v>14</v>
      </c>
      <c r="Z17" s="388">
        <v>523168</v>
      </c>
      <c r="AA17" s="342" t="s">
        <v>120</v>
      </c>
      <c r="AB17" s="342" t="s">
        <v>270</v>
      </c>
      <c r="AC17" s="342" t="s">
        <v>1065</v>
      </c>
    </row>
    <row r="18" spans="1:29" ht="50.25" customHeight="1" x14ac:dyDescent="0.25">
      <c r="A18" s="239"/>
      <c r="B18" s="295"/>
      <c r="C18" s="239"/>
      <c r="D18" s="239"/>
      <c r="E18" s="297"/>
      <c r="F18" s="239"/>
      <c r="G18" s="231"/>
      <c r="H18" s="319"/>
      <c r="I18" s="231"/>
      <c r="J18" s="239"/>
      <c r="K18" s="231"/>
      <c r="L18" s="231"/>
      <c r="M18" s="239"/>
      <c r="N18" s="231"/>
      <c r="O18" s="231"/>
      <c r="P18" s="247"/>
      <c r="Q18" s="253"/>
      <c r="R18" s="253"/>
      <c r="S18" s="262"/>
      <c r="T18" s="247"/>
      <c r="U18" s="247"/>
      <c r="V18" s="247"/>
      <c r="W18" s="231"/>
      <c r="X18" s="295"/>
      <c r="Y18" s="231"/>
      <c r="Z18" s="319"/>
      <c r="AA18" s="231"/>
      <c r="AB18" s="231"/>
      <c r="AC18" s="343"/>
    </row>
    <row r="19" spans="1:29" ht="34.5" customHeight="1" x14ac:dyDescent="0.25">
      <c r="A19" s="239"/>
      <c r="B19" s="296"/>
      <c r="C19" s="239"/>
      <c r="D19" s="239"/>
      <c r="E19" s="298"/>
      <c r="F19" s="239"/>
      <c r="G19" s="209"/>
      <c r="H19" s="320"/>
      <c r="I19" s="209"/>
      <c r="J19" s="239"/>
      <c r="K19" s="209"/>
      <c r="L19" s="209"/>
      <c r="M19" s="239"/>
      <c r="N19" s="209"/>
      <c r="O19" s="209"/>
      <c r="P19" s="248"/>
      <c r="Q19" s="254"/>
      <c r="R19" s="254"/>
      <c r="S19" s="263"/>
      <c r="T19" s="248"/>
      <c r="U19" s="248"/>
      <c r="V19" s="248"/>
      <c r="W19" s="209"/>
      <c r="X19" s="296"/>
      <c r="Y19" s="209"/>
      <c r="Z19" s="320"/>
      <c r="AA19" s="209"/>
      <c r="AB19" s="209"/>
      <c r="AC19" s="344"/>
    </row>
    <row r="20" spans="1:29" ht="42.75" customHeight="1" x14ac:dyDescent="0.25">
      <c r="A20" s="230" t="s">
        <v>208</v>
      </c>
      <c r="B20" s="270" t="s">
        <v>248</v>
      </c>
      <c r="C20" s="239" t="s">
        <v>242</v>
      </c>
      <c r="D20" s="239" t="s">
        <v>249</v>
      </c>
      <c r="E20" s="272" t="s">
        <v>212</v>
      </c>
      <c r="F20" s="230" t="s">
        <v>266</v>
      </c>
      <c r="G20" s="230" t="s">
        <v>229</v>
      </c>
      <c r="H20" s="274" t="s">
        <v>227</v>
      </c>
      <c r="I20" s="274" t="s">
        <v>227</v>
      </c>
      <c r="J20" s="230" t="s">
        <v>244</v>
      </c>
      <c r="K20" s="230" t="s">
        <v>245</v>
      </c>
      <c r="L20" s="230" t="s">
        <v>246</v>
      </c>
      <c r="M20" s="230" t="s">
        <v>244</v>
      </c>
      <c r="N20" s="230" t="s">
        <v>245</v>
      </c>
      <c r="O20" s="230" t="s">
        <v>247</v>
      </c>
      <c r="P20" s="246" t="s">
        <v>230</v>
      </c>
      <c r="Q20" s="261" t="s">
        <v>225</v>
      </c>
      <c r="R20" s="261" t="s">
        <v>213</v>
      </c>
      <c r="S20" s="261" t="s">
        <v>200</v>
      </c>
      <c r="T20" s="379" t="s">
        <v>240</v>
      </c>
      <c r="U20" s="246">
        <v>8</v>
      </c>
      <c r="V20" s="246">
        <v>13</v>
      </c>
      <c r="W20" s="230">
        <v>13</v>
      </c>
      <c r="X20" s="270">
        <v>13</v>
      </c>
      <c r="Y20" s="342">
        <v>7</v>
      </c>
      <c r="Z20" s="369" t="s">
        <v>227</v>
      </c>
      <c r="AA20" s="342" t="s">
        <v>120</v>
      </c>
      <c r="AB20" s="342" t="s">
        <v>273</v>
      </c>
      <c r="AC20" s="342" t="s">
        <v>271</v>
      </c>
    </row>
    <row r="21" spans="1:29" ht="42.75" customHeight="1" x14ac:dyDescent="0.25">
      <c r="A21" s="259"/>
      <c r="B21" s="271"/>
      <c r="C21" s="239"/>
      <c r="D21" s="239"/>
      <c r="E21" s="273"/>
      <c r="F21" s="259"/>
      <c r="G21" s="259"/>
      <c r="H21" s="259"/>
      <c r="I21" s="259"/>
      <c r="J21" s="259"/>
      <c r="K21" s="259"/>
      <c r="L21" s="259"/>
      <c r="M21" s="259"/>
      <c r="N21" s="259"/>
      <c r="O21" s="259"/>
      <c r="P21" s="259"/>
      <c r="Q21" s="262"/>
      <c r="R21" s="262"/>
      <c r="S21" s="262"/>
      <c r="T21" s="259"/>
      <c r="U21" s="259"/>
      <c r="V21" s="259"/>
      <c r="W21" s="259"/>
      <c r="X21" s="259"/>
      <c r="Y21" s="343"/>
      <c r="Z21" s="343"/>
      <c r="AA21" s="343"/>
      <c r="AB21" s="343"/>
      <c r="AC21" s="343"/>
    </row>
    <row r="22" spans="1:29" ht="50.25" customHeight="1" x14ac:dyDescent="0.25">
      <c r="A22" s="259"/>
      <c r="B22" s="271"/>
      <c r="C22" s="239"/>
      <c r="D22" s="239"/>
      <c r="E22" s="226"/>
      <c r="F22" s="259"/>
      <c r="G22" s="201"/>
      <c r="H22" s="201"/>
      <c r="I22" s="201"/>
      <c r="J22" s="201"/>
      <c r="K22" s="201"/>
      <c r="L22" s="201"/>
      <c r="M22" s="201"/>
      <c r="N22" s="201"/>
      <c r="O22" s="201"/>
      <c r="P22" s="201"/>
      <c r="Q22" s="263"/>
      <c r="R22" s="263"/>
      <c r="S22" s="263"/>
      <c r="T22" s="201"/>
      <c r="U22" s="201"/>
      <c r="V22" s="201"/>
      <c r="W22" s="201"/>
      <c r="X22" s="201"/>
      <c r="Y22" s="344"/>
      <c r="Z22" s="344"/>
      <c r="AA22" s="344"/>
      <c r="AB22" s="344"/>
      <c r="AC22" s="344"/>
    </row>
    <row r="23" spans="1:29" s="86" customFormat="1" ht="48.75" customHeight="1" x14ac:dyDescent="0.25">
      <c r="A23" s="365"/>
      <c r="B23" s="367"/>
      <c r="C23" s="376"/>
      <c r="D23" s="376"/>
      <c r="E23" s="373" t="s">
        <v>243</v>
      </c>
      <c r="F23" s="365"/>
      <c r="G23" s="370"/>
      <c r="H23" s="370"/>
      <c r="I23" s="370"/>
      <c r="J23" s="370"/>
      <c r="K23" s="370"/>
      <c r="L23" s="370"/>
      <c r="M23" s="370"/>
      <c r="N23" s="370"/>
      <c r="O23" s="370"/>
      <c r="P23" s="246" t="s">
        <v>231</v>
      </c>
      <c r="Q23" s="261" t="s">
        <v>213</v>
      </c>
      <c r="R23" s="230" t="s">
        <v>213</v>
      </c>
      <c r="S23" s="261" t="s">
        <v>201</v>
      </c>
      <c r="T23" s="246" t="s">
        <v>228</v>
      </c>
      <c r="U23" s="246">
        <v>1</v>
      </c>
      <c r="V23" s="246">
        <v>3</v>
      </c>
      <c r="W23" s="230">
        <v>3</v>
      </c>
      <c r="X23" s="230">
        <v>5</v>
      </c>
      <c r="Y23" s="342">
        <v>2</v>
      </c>
      <c r="Z23" s="369" t="s">
        <v>227</v>
      </c>
      <c r="AA23" s="342" t="s">
        <v>1031</v>
      </c>
      <c r="AB23" s="342" t="s">
        <v>267</v>
      </c>
      <c r="AC23" s="342" t="s">
        <v>272</v>
      </c>
    </row>
    <row r="24" spans="1:29" ht="70.5" customHeight="1" x14ac:dyDescent="0.25">
      <c r="A24" s="365"/>
      <c r="B24" s="367"/>
      <c r="C24" s="376"/>
      <c r="D24" s="376"/>
      <c r="E24" s="374"/>
      <c r="F24" s="365"/>
      <c r="G24" s="371"/>
      <c r="H24" s="371"/>
      <c r="I24" s="371"/>
      <c r="J24" s="371"/>
      <c r="K24" s="371"/>
      <c r="L24" s="371"/>
      <c r="M24" s="371"/>
      <c r="N24" s="371"/>
      <c r="O24" s="371"/>
      <c r="P24" s="259"/>
      <c r="Q24" s="262"/>
      <c r="R24" s="231"/>
      <c r="S24" s="262"/>
      <c r="T24" s="259"/>
      <c r="U24" s="259"/>
      <c r="V24" s="259"/>
      <c r="W24" s="259"/>
      <c r="X24" s="259"/>
      <c r="Y24" s="343"/>
      <c r="Z24" s="343"/>
      <c r="AA24" s="343"/>
      <c r="AB24" s="343"/>
      <c r="AC24" s="343"/>
    </row>
    <row r="25" spans="1:29" ht="105.75" customHeight="1" x14ac:dyDescent="0.25">
      <c r="A25" s="365"/>
      <c r="B25" s="367"/>
      <c r="C25" s="376"/>
      <c r="D25" s="376"/>
      <c r="E25" s="374"/>
      <c r="F25" s="365"/>
      <c r="G25" s="371"/>
      <c r="H25" s="371"/>
      <c r="I25" s="371"/>
      <c r="J25" s="371"/>
      <c r="K25" s="371"/>
      <c r="L25" s="371"/>
      <c r="M25" s="371"/>
      <c r="N25" s="371"/>
      <c r="O25" s="371"/>
      <c r="P25" s="201"/>
      <c r="Q25" s="263"/>
      <c r="R25" s="209"/>
      <c r="S25" s="263"/>
      <c r="T25" s="201"/>
      <c r="U25" s="201"/>
      <c r="V25" s="201"/>
      <c r="W25" s="201"/>
      <c r="X25" s="201"/>
      <c r="Y25" s="344"/>
      <c r="Z25" s="344"/>
      <c r="AA25" s="344"/>
      <c r="AB25" s="344"/>
      <c r="AC25" s="344"/>
    </row>
    <row r="26" spans="1:29" ht="14.25" customHeight="1" x14ac:dyDescent="0.25">
      <c r="A26" s="365"/>
      <c r="B26" s="367"/>
      <c r="C26" s="376"/>
      <c r="D26" s="376"/>
      <c r="E26" s="374"/>
      <c r="F26" s="365"/>
      <c r="G26" s="371"/>
      <c r="H26" s="371"/>
      <c r="I26" s="371"/>
      <c r="J26" s="371"/>
      <c r="K26" s="371"/>
      <c r="L26" s="371"/>
      <c r="M26" s="371"/>
      <c r="N26" s="371"/>
      <c r="O26" s="371"/>
      <c r="P26" s="246" t="s">
        <v>202</v>
      </c>
      <c r="Q26" s="246" t="s">
        <v>225</v>
      </c>
      <c r="R26" s="246" t="s">
        <v>225</v>
      </c>
      <c r="S26" s="230" t="s">
        <v>201</v>
      </c>
      <c r="T26" s="246" t="s">
        <v>228</v>
      </c>
      <c r="U26" s="246">
        <v>3</v>
      </c>
      <c r="V26" s="246">
        <v>7</v>
      </c>
      <c r="W26" s="230">
        <v>7</v>
      </c>
      <c r="X26" s="230">
        <v>7</v>
      </c>
      <c r="Y26" s="407">
        <v>3</v>
      </c>
      <c r="Z26" s="369" t="s">
        <v>227</v>
      </c>
      <c r="AA26" s="342" t="s">
        <v>1031</v>
      </c>
      <c r="AB26" s="342" t="s">
        <v>267</v>
      </c>
      <c r="AC26" s="342" t="s">
        <v>275</v>
      </c>
    </row>
    <row r="27" spans="1:29" ht="20.25" customHeight="1" x14ac:dyDescent="0.25">
      <c r="A27" s="365"/>
      <c r="B27" s="367"/>
      <c r="C27" s="376"/>
      <c r="D27" s="376"/>
      <c r="E27" s="374"/>
      <c r="F27" s="365"/>
      <c r="G27" s="371"/>
      <c r="H27" s="371"/>
      <c r="I27" s="371"/>
      <c r="J27" s="371"/>
      <c r="K27" s="371"/>
      <c r="L27" s="371"/>
      <c r="M27" s="371"/>
      <c r="N27" s="371"/>
      <c r="O27" s="371"/>
      <c r="P27" s="259"/>
      <c r="Q27" s="247"/>
      <c r="R27" s="247"/>
      <c r="S27" s="231"/>
      <c r="T27" s="259"/>
      <c r="U27" s="231"/>
      <c r="V27" s="231"/>
      <c r="W27" s="231"/>
      <c r="X27" s="231"/>
      <c r="Y27" s="407"/>
      <c r="Z27" s="343"/>
      <c r="AA27" s="343"/>
      <c r="AB27" s="343"/>
      <c r="AC27" s="343"/>
    </row>
    <row r="28" spans="1:29" ht="16.5" customHeight="1" x14ac:dyDescent="0.25">
      <c r="A28" s="366"/>
      <c r="B28" s="368"/>
      <c r="C28" s="376"/>
      <c r="D28" s="376"/>
      <c r="E28" s="375"/>
      <c r="F28" s="366"/>
      <c r="G28" s="372"/>
      <c r="H28" s="372"/>
      <c r="I28" s="372"/>
      <c r="J28" s="372"/>
      <c r="K28" s="372"/>
      <c r="L28" s="372"/>
      <c r="M28" s="372"/>
      <c r="N28" s="372"/>
      <c r="O28" s="372"/>
      <c r="P28" s="201"/>
      <c r="Q28" s="248"/>
      <c r="R28" s="248"/>
      <c r="S28" s="209"/>
      <c r="T28" s="201"/>
      <c r="U28" s="209"/>
      <c r="V28" s="209"/>
      <c r="W28" s="209"/>
      <c r="X28" s="209"/>
      <c r="Y28" s="407"/>
      <c r="Z28" s="344"/>
      <c r="AA28" s="344"/>
      <c r="AB28" s="344"/>
      <c r="AC28" s="344"/>
    </row>
    <row r="29" spans="1:29" ht="44.25" customHeight="1" x14ac:dyDescent="0.25">
      <c r="A29" s="239" t="s">
        <v>209</v>
      </c>
      <c r="B29" s="270" t="s">
        <v>220</v>
      </c>
      <c r="C29" s="239" t="s">
        <v>234</v>
      </c>
      <c r="D29" s="239" t="s">
        <v>210</v>
      </c>
      <c r="E29" s="272" t="s">
        <v>204</v>
      </c>
      <c r="F29" s="239" t="s">
        <v>195</v>
      </c>
      <c r="G29" s="239" t="s">
        <v>196</v>
      </c>
      <c r="H29" s="274" t="s">
        <v>227</v>
      </c>
      <c r="I29" s="230" t="s">
        <v>232</v>
      </c>
      <c r="J29" s="239" t="s">
        <v>184</v>
      </c>
      <c r="K29" s="239" t="s">
        <v>119</v>
      </c>
      <c r="L29" s="246" t="s">
        <v>227</v>
      </c>
      <c r="M29" s="246" t="s">
        <v>227</v>
      </c>
      <c r="N29" s="239" t="s">
        <v>120</v>
      </c>
      <c r="O29" s="239" t="s">
        <v>120</v>
      </c>
      <c r="P29" s="246" t="s">
        <v>197</v>
      </c>
      <c r="Q29" s="246" t="s">
        <v>198</v>
      </c>
      <c r="R29" s="230" t="s">
        <v>213</v>
      </c>
      <c r="S29" s="230" t="s">
        <v>199</v>
      </c>
      <c r="T29" s="246" t="s">
        <v>228</v>
      </c>
      <c r="U29" s="246" t="s">
        <v>227</v>
      </c>
      <c r="V29" s="246" t="s">
        <v>227</v>
      </c>
      <c r="W29" s="246" t="s">
        <v>227</v>
      </c>
      <c r="X29" s="246" t="s">
        <v>227</v>
      </c>
      <c r="Y29" s="342">
        <v>8</v>
      </c>
      <c r="Z29" s="342" t="s">
        <v>227</v>
      </c>
      <c r="AA29" s="342" t="s">
        <v>1031</v>
      </c>
      <c r="AB29" s="342" t="s">
        <v>267</v>
      </c>
      <c r="AC29" s="342" t="s">
        <v>1011</v>
      </c>
    </row>
    <row r="30" spans="1:29" ht="26.25" customHeight="1" x14ac:dyDescent="0.25">
      <c r="A30" s="239"/>
      <c r="B30" s="295"/>
      <c r="C30" s="239"/>
      <c r="D30" s="239"/>
      <c r="E30" s="297"/>
      <c r="F30" s="239"/>
      <c r="G30" s="239"/>
      <c r="H30" s="305"/>
      <c r="I30" s="338"/>
      <c r="J30" s="239"/>
      <c r="K30" s="239"/>
      <c r="L30" s="231"/>
      <c r="M30" s="231"/>
      <c r="N30" s="239"/>
      <c r="O30" s="239"/>
      <c r="P30" s="231"/>
      <c r="Q30" s="247"/>
      <c r="R30" s="231"/>
      <c r="S30" s="231"/>
      <c r="T30" s="231"/>
      <c r="U30" s="231"/>
      <c r="V30" s="231"/>
      <c r="W30" s="231"/>
      <c r="X30" s="231"/>
      <c r="Y30" s="231"/>
      <c r="Z30" s="231"/>
      <c r="AA30" s="231"/>
      <c r="AB30" s="231"/>
      <c r="AC30" s="231"/>
    </row>
    <row r="31" spans="1:29" ht="7.5" customHeight="1" x14ac:dyDescent="0.25">
      <c r="A31" s="239"/>
      <c r="B31" s="296"/>
      <c r="C31" s="239"/>
      <c r="D31" s="239"/>
      <c r="E31" s="298"/>
      <c r="F31" s="239"/>
      <c r="G31" s="239"/>
      <c r="H31" s="306"/>
      <c r="I31" s="339"/>
      <c r="J31" s="239"/>
      <c r="K31" s="239"/>
      <c r="L31" s="209"/>
      <c r="M31" s="209"/>
      <c r="N31" s="239"/>
      <c r="O31" s="239"/>
      <c r="P31" s="209"/>
      <c r="Q31" s="248"/>
      <c r="R31" s="209"/>
      <c r="S31" s="209"/>
      <c r="T31" s="209"/>
      <c r="U31" s="209"/>
      <c r="V31" s="209"/>
      <c r="W31" s="209"/>
      <c r="X31" s="209"/>
      <c r="Y31" s="209"/>
      <c r="Z31" s="209"/>
      <c r="AA31" s="209"/>
      <c r="AB31" s="209"/>
      <c r="AC31" s="209"/>
    </row>
    <row r="32" spans="1:29" ht="63.75" customHeight="1" x14ac:dyDescent="0.25">
      <c r="A32" s="85" t="s">
        <v>251</v>
      </c>
      <c r="B32" s="184" t="s">
        <v>220</v>
      </c>
      <c r="C32" s="172" t="s">
        <v>236</v>
      </c>
      <c r="D32" s="172" t="s">
        <v>239</v>
      </c>
      <c r="E32" s="189" t="s">
        <v>204</v>
      </c>
      <c r="F32" s="77" t="s">
        <v>214</v>
      </c>
      <c r="G32" s="77" t="s">
        <v>237</v>
      </c>
      <c r="H32" s="79" t="s">
        <v>227</v>
      </c>
      <c r="I32" s="77" t="s">
        <v>235</v>
      </c>
      <c r="J32" s="77" t="s">
        <v>184</v>
      </c>
      <c r="K32" s="77" t="s">
        <v>119</v>
      </c>
      <c r="L32" s="84" t="s">
        <v>227</v>
      </c>
      <c r="M32" s="84" t="s">
        <v>227</v>
      </c>
      <c r="N32" s="77" t="s">
        <v>120</v>
      </c>
      <c r="O32" s="77" t="s">
        <v>120</v>
      </c>
      <c r="P32" s="81" t="s">
        <v>215</v>
      </c>
      <c r="Q32" s="80" t="s">
        <v>198</v>
      </c>
      <c r="R32" s="77" t="s">
        <v>198</v>
      </c>
      <c r="S32" s="77" t="s">
        <v>216</v>
      </c>
      <c r="T32" s="81" t="s">
        <v>228</v>
      </c>
      <c r="U32" s="81" t="s">
        <v>227</v>
      </c>
      <c r="V32" s="82" t="s">
        <v>227</v>
      </c>
      <c r="W32" s="82" t="s">
        <v>227</v>
      </c>
      <c r="X32" s="82" t="s">
        <v>227</v>
      </c>
      <c r="Y32" s="102" t="s">
        <v>227</v>
      </c>
      <c r="Z32" s="102" t="s">
        <v>227</v>
      </c>
      <c r="AA32" s="102" t="s">
        <v>1031</v>
      </c>
      <c r="AB32" s="102" t="s">
        <v>267</v>
      </c>
      <c r="AC32" s="102" t="s">
        <v>276</v>
      </c>
    </row>
    <row r="33" spans="1:30" ht="118.5" customHeight="1" x14ac:dyDescent="0.25">
      <c r="A33" s="85" t="s">
        <v>252</v>
      </c>
      <c r="B33" s="184" t="s">
        <v>220</v>
      </c>
      <c r="C33" s="172" t="s">
        <v>236</v>
      </c>
      <c r="D33" s="172" t="s">
        <v>239</v>
      </c>
      <c r="E33" s="189" t="s">
        <v>204</v>
      </c>
      <c r="F33" s="77" t="s">
        <v>217</v>
      </c>
      <c r="G33" s="77" t="s">
        <v>224</v>
      </c>
      <c r="H33" s="83" t="s">
        <v>227</v>
      </c>
      <c r="I33" s="77" t="s">
        <v>238</v>
      </c>
      <c r="J33" s="77" t="s">
        <v>184</v>
      </c>
      <c r="K33" s="77" t="s">
        <v>119</v>
      </c>
      <c r="L33" s="83" t="s">
        <v>227</v>
      </c>
      <c r="M33" s="83" t="s">
        <v>227</v>
      </c>
      <c r="N33" s="77" t="s">
        <v>120</v>
      </c>
      <c r="O33" s="77" t="s">
        <v>120</v>
      </c>
      <c r="P33" s="81" t="s">
        <v>218</v>
      </c>
      <c r="Q33" s="81" t="s">
        <v>198</v>
      </c>
      <c r="R33" s="77" t="s">
        <v>198</v>
      </c>
      <c r="S33" s="77" t="s">
        <v>219</v>
      </c>
      <c r="T33" s="81" t="s">
        <v>228</v>
      </c>
      <c r="U33" s="82" t="s">
        <v>227</v>
      </c>
      <c r="V33" s="82" t="s">
        <v>227</v>
      </c>
      <c r="W33" s="82" t="s">
        <v>227</v>
      </c>
      <c r="X33" s="82" t="s">
        <v>227</v>
      </c>
      <c r="Y33" s="110" t="s">
        <v>227</v>
      </c>
      <c r="Z33" s="103" t="s">
        <v>227</v>
      </c>
      <c r="AA33" s="102" t="s">
        <v>1031</v>
      </c>
      <c r="AB33" s="102" t="s">
        <v>267</v>
      </c>
      <c r="AC33" s="102" t="s">
        <v>277</v>
      </c>
    </row>
    <row r="34" spans="1:30" s="78" customFormat="1" ht="41.25" customHeight="1" x14ac:dyDescent="0.25">
      <c r="A34" s="230" t="s">
        <v>664</v>
      </c>
      <c r="B34" s="270" t="s">
        <v>220</v>
      </c>
      <c r="C34" s="239" t="s">
        <v>234</v>
      </c>
      <c r="D34" s="239" t="s">
        <v>665</v>
      </c>
      <c r="E34" s="272" t="s">
        <v>204</v>
      </c>
      <c r="F34" s="230" t="s">
        <v>666</v>
      </c>
      <c r="G34" s="230" t="s">
        <v>667</v>
      </c>
      <c r="H34" s="274" t="s">
        <v>227</v>
      </c>
      <c r="I34" s="230" t="s">
        <v>232</v>
      </c>
      <c r="J34" s="230" t="s">
        <v>184</v>
      </c>
      <c r="K34" s="230" t="s">
        <v>119</v>
      </c>
      <c r="L34" s="230" t="s">
        <v>227</v>
      </c>
      <c r="M34" s="230">
        <v>16</v>
      </c>
      <c r="N34" s="230" t="s">
        <v>120</v>
      </c>
      <c r="O34" s="230" t="s">
        <v>120</v>
      </c>
      <c r="P34" s="246" t="s">
        <v>668</v>
      </c>
      <c r="Q34" s="261" t="s">
        <v>669</v>
      </c>
      <c r="R34" s="246" t="s">
        <v>281</v>
      </c>
      <c r="S34" s="80" t="s">
        <v>670</v>
      </c>
      <c r="T34" s="82" t="s">
        <v>671</v>
      </c>
      <c r="U34" s="82">
        <v>500</v>
      </c>
      <c r="V34" s="82">
        <v>500</v>
      </c>
      <c r="W34" s="82">
        <v>500</v>
      </c>
      <c r="X34" s="82">
        <v>500</v>
      </c>
      <c r="Y34" s="110" t="s">
        <v>797</v>
      </c>
      <c r="Z34" s="140" t="s">
        <v>227</v>
      </c>
      <c r="AA34" s="109" t="s">
        <v>538</v>
      </c>
      <c r="AB34" s="109" t="s">
        <v>267</v>
      </c>
      <c r="AC34" s="109" t="s">
        <v>798</v>
      </c>
    </row>
    <row r="35" spans="1:30" s="78" customFormat="1" ht="43.95" customHeight="1" x14ac:dyDescent="0.25">
      <c r="A35" s="259"/>
      <c r="B35" s="271"/>
      <c r="C35" s="239"/>
      <c r="D35" s="239"/>
      <c r="E35" s="273"/>
      <c r="F35" s="259"/>
      <c r="G35" s="259"/>
      <c r="H35" s="259"/>
      <c r="I35" s="259"/>
      <c r="J35" s="259"/>
      <c r="K35" s="259"/>
      <c r="L35" s="259"/>
      <c r="M35" s="259"/>
      <c r="N35" s="259"/>
      <c r="O35" s="259"/>
      <c r="P35" s="201"/>
      <c r="Q35" s="263"/>
      <c r="R35" s="247"/>
      <c r="S35" s="80" t="s">
        <v>672</v>
      </c>
      <c r="T35" s="82" t="s">
        <v>673</v>
      </c>
      <c r="U35" s="82">
        <v>500</v>
      </c>
      <c r="V35" s="82">
        <v>500</v>
      </c>
      <c r="W35" s="82">
        <v>500</v>
      </c>
      <c r="X35" s="82">
        <v>500</v>
      </c>
      <c r="Y35" s="110" t="s">
        <v>799</v>
      </c>
      <c r="Z35" s="140" t="s">
        <v>227</v>
      </c>
      <c r="AA35" s="109" t="s">
        <v>1032</v>
      </c>
      <c r="AB35" s="109" t="s">
        <v>267</v>
      </c>
      <c r="AC35" s="109" t="s">
        <v>1033</v>
      </c>
    </row>
    <row r="36" spans="1:30" s="78" customFormat="1" ht="120.75" customHeight="1" x14ac:dyDescent="0.25">
      <c r="A36" s="259"/>
      <c r="B36" s="271"/>
      <c r="C36" s="239"/>
      <c r="D36" s="239"/>
      <c r="E36" s="273"/>
      <c r="F36" s="259"/>
      <c r="G36" s="259"/>
      <c r="H36" s="259"/>
      <c r="I36" s="259"/>
      <c r="J36" s="259"/>
      <c r="K36" s="259"/>
      <c r="L36" s="259"/>
      <c r="M36" s="259"/>
      <c r="N36" s="259"/>
      <c r="O36" s="259"/>
      <c r="P36" s="82" t="s">
        <v>674</v>
      </c>
      <c r="Q36" s="80" t="s">
        <v>281</v>
      </c>
      <c r="R36" s="247"/>
      <c r="S36" s="80" t="s">
        <v>675</v>
      </c>
      <c r="T36" s="82" t="s">
        <v>676</v>
      </c>
      <c r="U36" s="119">
        <v>0.05</v>
      </c>
      <c r="V36" s="119">
        <v>0.05</v>
      </c>
      <c r="W36" s="119">
        <v>0.05</v>
      </c>
      <c r="X36" s="119">
        <v>0.05</v>
      </c>
      <c r="Y36" s="141" t="s">
        <v>800</v>
      </c>
      <c r="Z36" s="140" t="s">
        <v>227</v>
      </c>
      <c r="AA36" s="109" t="s">
        <v>1031</v>
      </c>
      <c r="AB36" s="109" t="s">
        <v>267</v>
      </c>
      <c r="AC36" s="109" t="s">
        <v>1034</v>
      </c>
    </row>
    <row r="37" spans="1:30" s="78" customFormat="1" ht="99.6" customHeight="1" x14ac:dyDescent="0.25">
      <c r="A37" s="259"/>
      <c r="B37" s="271"/>
      <c r="C37" s="239"/>
      <c r="D37" s="239"/>
      <c r="E37" s="273"/>
      <c r="F37" s="259"/>
      <c r="G37" s="259"/>
      <c r="H37" s="259"/>
      <c r="I37" s="259"/>
      <c r="J37" s="259"/>
      <c r="K37" s="259"/>
      <c r="L37" s="259"/>
      <c r="M37" s="259"/>
      <c r="N37" s="259"/>
      <c r="O37" s="259"/>
      <c r="P37" s="82" t="s">
        <v>677</v>
      </c>
      <c r="Q37" s="82" t="s">
        <v>281</v>
      </c>
      <c r="R37" s="247"/>
      <c r="S37" s="80" t="s">
        <v>678</v>
      </c>
      <c r="T37" s="82" t="s">
        <v>679</v>
      </c>
      <c r="U37" s="119">
        <v>0.05</v>
      </c>
      <c r="V37" s="119">
        <v>0.05</v>
      </c>
      <c r="W37" s="119">
        <v>0.05</v>
      </c>
      <c r="X37" s="119">
        <v>0.05</v>
      </c>
      <c r="Y37" s="141" t="s">
        <v>801</v>
      </c>
      <c r="Z37" s="140" t="s">
        <v>227</v>
      </c>
      <c r="AA37" s="109" t="s">
        <v>1031</v>
      </c>
      <c r="AB37" s="109" t="s">
        <v>267</v>
      </c>
      <c r="AC37" s="109" t="s">
        <v>1035</v>
      </c>
    </row>
    <row r="38" spans="1:30" s="78" customFormat="1" ht="76.5" customHeight="1" x14ac:dyDescent="0.25">
      <c r="A38" s="201"/>
      <c r="B38" s="225"/>
      <c r="C38" s="239"/>
      <c r="D38" s="239"/>
      <c r="E38" s="226"/>
      <c r="F38" s="201"/>
      <c r="G38" s="201"/>
      <c r="H38" s="201"/>
      <c r="I38" s="201"/>
      <c r="J38" s="201"/>
      <c r="K38" s="201"/>
      <c r="L38" s="201"/>
      <c r="M38" s="201"/>
      <c r="N38" s="201"/>
      <c r="O38" s="201"/>
      <c r="P38" s="82" t="s">
        <v>680</v>
      </c>
      <c r="Q38" s="82" t="s">
        <v>281</v>
      </c>
      <c r="R38" s="248"/>
      <c r="S38" s="80" t="s">
        <v>681</v>
      </c>
      <c r="T38" s="82" t="s">
        <v>682</v>
      </c>
      <c r="U38" s="82">
        <v>7000</v>
      </c>
      <c r="V38" s="82">
        <v>6000</v>
      </c>
      <c r="W38" s="82">
        <v>7000</v>
      </c>
      <c r="X38" s="82">
        <v>6000</v>
      </c>
      <c r="Y38" s="109">
        <v>8300</v>
      </c>
      <c r="Z38" s="142">
        <v>2097831</v>
      </c>
      <c r="AA38" s="109" t="s">
        <v>1031</v>
      </c>
      <c r="AB38" s="109" t="s">
        <v>267</v>
      </c>
      <c r="AC38" s="109" t="s">
        <v>802</v>
      </c>
    </row>
    <row r="39" spans="1:30" s="78" customFormat="1" ht="93" customHeight="1" x14ac:dyDescent="0.25">
      <c r="A39" s="84" t="s">
        <v>590</v>
      </c>
      <c r="B39" s="184" t="s">
        <v>591</v>
      </c>
      <c r="C39" s="172" t="s">
        <v>592</v>
      </c>
      <c r="D39" s="172" t="s">
        <v>278</v>
      </c>
      <c r="E39" s="189" t="s">
        <v>593</v>
      </c>
      <c r="F39" s="84" t="s">
        <v>278</v>
      </c>
      <c r="G39" s="105" t="s">
        <v>279</v>
      </c>
      <c r="H39" s="111">
        <v>10000</v>
      </c>
      <c r="I39" s="105" t="s">
        <v>232</v>
      </c>
      <c r="J39" s="105" t="s">
        <v>184</v>
      </c>
      <c r="K39" s="105" t="s">
        <v>120</v>
      </c>
      <c r="L39" s="104" t="s">
        <v>227</v>
      </c>
      <c r="M39" s="105" t="s">
        <v>227</v>
      </c>
      <c r="N39" s="105" t="s">
        <v>120</v>
      </c>
      <c r="O39" s="105" t="s">
        <v>120</v>
      </c>
      <c r="P39" s="82" t="s">
        <v>280</v>
      </c>
      <c r="Q39" s="112" t="s">
        <v>281</v>
      </c>
      <c r="R39" s="112" t="s">
        <v>213</v>
      </c>
      <c r="S39" s="105" t="s">
        <v>282</v>
      </c>
      <c r="T39" s="82" t="s">
        <v>283</v>
      </c>
      <c r="U39" s="82">
        <v>100</v>
      </c>
      <c r="V39" s="82">
        <v>100</v>
      </c>
      <c r="W39" s="105">
        <v>100</v>
      </c>
      <c r="X39" s="105">
        <v>100</v>
      </c>
      <c r="Y39" s="109">
        <v>324</v>
      </c>
      <c r="Z39" s="109" t="s">
        <v>227</v>
      </c>
      <c r="AA39" s="109" t="s">
        <v>527</v>
      </c>
      <c r="AB39" s="109" t="s">
        <v>267</v>
      </c>
      <c r="AC39" s="109" t="s">
        <v>285</v>
      </c>
    </row>
    <row r="40" spans="1:30" s="78" customFormat="1" ht="68.25" customHeight="1" x14ac:dyDescent="0.25">
      <c r="A40" s="84" t="s">
        <v>594</v>
      </c>
      <c r="B40" s="184" t="s">
        <v>595</v>
      </c>
      <c r="C40" s="172" t="s">
        <v>596</v>
      </c>
      <c r="D40" s="172" t="s">
        <v>597</v>
      </c>
      <c r="E40" s="189" t="s">
        <v>598</v>
      </c>
      <c r="F40" s="105" t="s">
        <v>286</v>
      </c>
      <c r="G40" s="105" t="s">
        <v>287</v>
      </c>
      <c r="H40" s="111">
        <v>10000</v>
      </c>
      <c r="I40" s="105" t="s">
        <v>232</v>
      </c>
      <c r="J40" s="105" t="s">
        <v>184</v>
      </c>
      <c r="K40" s="105" t="s">
        <v>120</v>
      </c>
      <c r="L40" s="104" t="s">
        <v>227</v>
      </c>
      <c r="M40" s="105" t="s">
        <v>227</v>
      </c>
      <c r="N40" s="105" t="s">
        <v>120</v>
      </c>
      <c r="O40" s="105" t="s">
        <v>120</v>
      </c>
      <c r="P40" s="82" t="s">
        <v>288</v>
      </c>
      <c r="Q40" s="112" t="s">
        <v>281</v>
      </c>
      <c r="R40" s="112" t="s">
        <v>213</v>
      </c>
      <c r="S40" s="105" t="s">
        <v>282</v>
      </c>
      <c r="T40" s="82" t="s">
        <v>289</v>
      </c>
      <c r="U40" s="82">
        <v>2</v>
      </c>
      <c r="V40" s="82">
        <v>2</v>
      </c>
      <c r="W40" s="105">
        <v>2</v>
      </c>
      <c r="X40" s="105">
        <v>2</v>
      </c>
      <c r="Y40" s="109">
        <v>272</v>
      </c>
      <c r="Z40" s="109" t="s">
        <v>227</v>
      </c>
      <c r="AA40" s="109" t="s">
        <v>527</v>
      </c>
      <c r="AB40" s="109" t="s">
        <v>267</v>
      </c>
      <c r="AC40" s="109" t="s">
        <v>290</v>
      </c>
    </row>
    <row r="41" spans="1:30" s="78" customFormat="1" ht="102" customHeight="1" x14ac:dyDescent="0.25">
      <c r="A41" s="84" t="s">
        <v>599</v>
      </c>
      <c r="B41" s="184" t="s">
        <v>600</v>
      </c>
      <c r="C41" s="172" t="s">
        <v>236</v>
      </c>
      <c r="D41" s="172" t="s">
        <v>239</v>
      </c>
      <c r="E41" s="189" t="s">
        <v>204</v>
      </c>
      <c r="F41" s="105" t="s">
        <v>291</v>
      </c>
      <c r="G41" s="105" t="s">
        <v>292</v>
      </c>
      <c r="H41" s="111">
        <v>15000</v>
      </c>
      <c r="I41" s="105" t="s">
        <v>232</v>
      </c>
      <c r="J41" s="105" t="s">
        <v>184</v>
      </c>
      <c r="K41" s="105" t="s">
        <v>120</v>
      </c>
      <c r="L41" s="105" t="s">
        <v>227</v>
      </c>
      <c r="M41" s="105" t="s">
        <v>227</v>
      </c>
      <c r="N41" s="105" t="s">
        <v>120</v>
      </c>
      <c r="O41" s="105" t="s">
        <v>120</v>
      </c>
      <c r="P41" s="82" t="s">
        <v>293</v>
      </c>
      <c r="Q41" s="112" t="s">
        <v>281</v>
      </c>
      <c r="R41" s="112" t="s">
        <v>213</v>
      </c>
      <c r="S41" s="82" t="s">
        <v>294</v>
      </c>
      <c r="T41" s="82" t="s">
        <v>295</v>
      </c>
      <c r="U41" s="82">
        <v>7</v>
      </c>
      <c r="V41" s="82">
        <v>7</v>
      </c>
      <c r="W41" s="105">
        <v>7</v>
      </c>
      <c r="X41" s="105">
        <v>7</v>
      </c>
      <c r="Y41" s="109">
        <v>7</v>
      </c>
      <c r="Z41" s="113">
        <v>87774</v>
      </c>
      <c r="AA41" s="109" t="s">
        <v>527</v>
      </c>
      <c r="AB41" s="109" t="s">
        <v>267</v>
      </c>
      <c r="AC41" s="109" t="s">
        <v>296</v>
      </c>
    </row>
    <row r="42" spans="1:30" s="78" customFormat="1" ht="51" customHeight="1" x14ac:dyDescent="0.25">
      <c r="A42" s="84" t="s">
        <v>601</v>
      </c>
      <c r="B42" s="176" t="s">
        <v>600</v>
      </c>
      <c r="C42" s="172" t="s">
        <v>602</v>
      </c>
      <c r="D42" s="174" t="s">
        <v>603</v>
      </c>
      <c r="E42" s="189" t="s">
        <v>604</v>
      </c>
      <c r="F42" s="105" t="s">
        <v>297</v>
      </c>
      <c r="G42" s="105" t="s">
        <v>298</v>
      </c>
      <c r="H42" s="111">
        <v>16000</v>
      </c>
      <c r="I42" s="105" t="s">
        <v>232</v>
      </c>
      <c r="J42" s="105" t="s">
        <v>184</v>
      </c>
      <c r="K42" s="105" t="s">
        <v>120</v>
      </c>
      <c r="L42" s="104" t="s">
        <v>227</v>
      </c>
      <c r="M42" s="105" t="s">
        <v>227</v>
      </c>
      <c r="N42" s="105" t="s">
        <v>120</v>
      </c>
      <c r="O42" s="105" t="s">
        <v>120</v>
      </c>
      <c r="P42" s="82" t="s">
        <v>298</v>
      </c>
      <c r="Q42" s="80" t="s">
        <v>299</v>
      </c>
      <c r="R42" s="114" t="s">
        <v>300</v>
      </c>
      <c r="S42" s="105" t="s">
        <v>301</v>
      </c>
      <c r="T42" s="82" t="s">
        <v>1012</v>
      </c>
      <c r="U42" s="82">
        <v>35000</v>
      </c>
      <c r="V42" s="82">
        <v>35000</v>
      </c>
      <c r="W42" s="105">
        <v>35000</v>
      </c>
      <c r="X42" s="105">
        <v>35000</v>
      </c>
      <c r="Y42" s="113">
        <v>35750</v>
      </c>
      <c r="Z42" s="109" t="s">
        <v>227</v>
      </c>
      <c r="AA42" s="109" t="s">
        <v>527</v>
      </c>
      <c r="AB42" s="109" t="s">
        <v>267</v>
      </c>
      <c r="AC42" s="109" t="s">
        <v>302</v>
      </c>
    </row>
    <row r="43" spans="1:30" s="78" customFormat="1" ht="79.5" customHeight="1" x14ac:dyDescent="0.25">
      <c r="A43" s="84" t="s">
        <v>605</v>
      </c>
      <c r="B43" s="176" t="s">
        <v>606</v>
      </c>
      <c r="C43" s="172" t="s">
        <v>607</v>
      </c>
      <c r="D43" s="174" t="s">
        <v>608</v>
      </c>
      <c r="E43" s="189" t="s">
        <v>609</v>
      </c>
      <c r="F43" s="104" t="s">
        <v>303</v>
      </c>
      <c r="G43" s="104" t="s">
        <v>304</v>
      </c>
      <c r="H43" s="108">
        <v>6000</v>
      </c>
      <c r="I43" s="105" t="s">
        <v>232</v>
      </c>
      <c r="J43" s="105" t="s">
        <v>184</v>
      </c>
      <c r="K43" s="105" t="s">
        <v>120</v>
      </c>
      <c r="L43" s="104" t="s">
        <v>227</v>
      </c>
      <c r="M43" s="105" t="s">
        <v>227</v>
      </c>
      <c r="N43" s="105" t="s">
        <v>120</v>
      </c>
      <c r="O43" s="105" t="s">
        <v>120</v>
      </c>
      <c r="P43" s="105" t="s">
        <v>305</v>
      </c>
      <c r="Q43" s="114" t="s">
        <v>281</v>
      </c>
      <c r="R43" s="112" t="s">
        <v>213</v>
      </c>
      <c r="S43" s="105" t="s">
        <v>282</v>
      </c>
      <c r="T43" s="82" t="s">
        <v>306</v>
      </c>
      <c r="U43" s="82">
        <v>10</v>
      </c>
      <c r="V43" s="82">
        <v>10</v>
      </c>
      <c r="W43" s="105">
        <v>10</v>
      </c>
      <c r="X43" s="105">
        <v>10</v>
      </c>
      <c r="Y43" s="109">
        <v>31</v>
      </c>
      <c r="Z43" s="109" t="s">
        <v>227</v>
      </c>
      <c r="AA43" s="109" t="s">
        <v>527</v>
      </c>
      <c r="AB43" s="109" t="s">
        <v>267</v>
      </c>
      <c r="AC43" s="109" t="s">
        <v>307</v>
      </c>
    </row>
    <row r="44" spans="1:30" s="78" customFormat="1" ht="72" customHeight="1" x14ac:dyDescent="0.25">
      <c r="A44" s="84" t="s">
        <v>610</v>
      </c>
      <c r="B44" s="176" t="s">
        <v>600</v>
      </c>
      <c r="C44" s="174" t="s">
        <v>233</v>
      </c>
      <c r="D44" s="174" t="s">
        <v>239</v>
      </c>
      <c r="E44" s="190" t="s">
        <v>611</v>
      </c>
      <c r="F44" s="104" t="s">
        <v>308</v>
      </c>
      <c r="G44" s="104" t="s">
        <v>309</v>
      </c>
      <c r="H44" s="115" t="s">
        <v>227</v>
      </c>
      <c r="I44" s="84" t="s">
        <v>227</v>
      </c>
      <c r="J44" s="84" t="s">
        <v>184</v>
      </c>
      <c r="K44" s="84" t="s">
        <v>120</v>
      </c>
      <c r="L44" s="84" t="s">
        <v>227</v>
      </c>
      <c r="M44" s="84" t="s">
        <v>227</v>
      </c>
      <c r="N44" s="105" t="s">
        <v>120</v>
      </c>
      <c r="O44" s="105" t="s">
        <v>120</v>
      </c>
      <c r="P44" s="105" t="s">
        <v>310</v>
      </c>
      <c r="Q44" s="114" t="s">
        <v>281</v>
      </c>
      <c r="R44" s="116" t="s">
        <v>213</v>
      </c>
      <c r="S44" s="105" t="s">
        <v>311</v>
      </c>
      <c r="T44" s="82" t="s">
        <v>1013</v>
      </c>
      <c r="U44" s="82">
        <v>4000</v>
      </c>
      <c r="V44" s="82">
        <v>4000</v>
      </c>
      <c r="W44" s="105">
        <v>4000</v>
      </c>
      <c r="X44" s="105">
        <v>4000</v>
      </c>
      <c r="Y44" s="113">
        <v>5674</v>
      </c>
      <c r="Z44" s="109" t="s">
        <v>227</v>
      </c>
      <c r="AA44" s="109" t="s">
        <v>527</v>
      </c>
      <c r="AB44" s="109" t="s">
        <v>267</v>
      </c>
      <c r="AC44" s="109" t="s">
        <v>312</v>
      </c>
    </row>
    <row r="45" spans="1:30" s="78" customFormat="1" ht="43.5" customHeight="1" x14ac:dyDescent="0.25">
      <c r="A45" s="279" t="s">
        <v>612</v>
      </c>
      <c r="B45" s="270" t="s">
        <v>220</v>
      </c>
      <c r="C45" s="239" t="s">
        <v>613</v>
      </c>
      <c r="D45" s="239" t="s">
        <v>603</v>
      </c>
      <c r="E45" s="272" t="s">
        <v>204</v>
      </c>
      <c r="F45" s="239" t="s">
        <v>313</v>
      </c>
      <c r="G45" s="230" t="s">
        <v>314</v>
      </c>
      <c r="H45" s="318">
        <v>40000000</v>
      </c>
      <c r="I45" s="230" t="s">
        <v>315</v>
      </c>
      <c r="J45" s="239" t="s">
        <v>184</v>
      </c>
      <c r="K45" s="230" t="s">
        <v>119</v>
      </c>
      <c r="L45" s="230" t="s">
        <v>227</v>
      </c>
      <c r="M45" s="230" t="s">
        <v>227</v>
      </c>
      <c r="N45" s="230" t="s">
        <v>119</v>
      </c>
      <c r="O45" s="230" t="s">
        <v>119</v>
      </c>
      <c r="P45" s="82" t="s">
        <v>316</v>
      </c>
      <c r="Q45" s="82" t="s">
        <v>213</v>
      </c>
      <c r="R45" s="246" t="s">
        <v>213</v>
      </c>
      <c r="S45" s="80" t="s">
        <v>317</v>
      </c>
      <c r="T45" s="82" t="s">
        <v>318</v>
      </c>
      <c r="U45" s="117">
        <v>2695</v>
      </c>
      <c r="V45" s="117">
        <v>2545</v>
      </c>
      <c r="W45" s="118">
        <v>2395</v>
      </c>
      <c r="X45" s="118">
        <v>2246</v>
      </c>
      <c r="Y45" s="113">
        <v>3212</v>
      </c>
      <c r="Z45" s="109" t="s">
        <v>227</v>
      </c>
      <c r="AA45" s="109" t="s">
        <v>120</v>
      </c>
      <c r="AB45" s="109" t="s">
        <v>273</v>
      </c>
      <c r="AC45" s="342" t="s">
        <v>319</v>
      </c>
      <c r="AD45" s="346"/>
    </row>
    <row r="46" spans="1:30" s="78" customFormat="1" ht="54" customHeight="1" x14ac:dyDescent="0.25">
      <c r="A46" s="279"/>
      <c r="B46" s="295"/>
      <c r="C46" s="239"/>
      <c r="D46" s="239"/>
      <c r="E46" s="297"/>
      <c r="F46" s="239"/>
      <c r="G46" s="231"/>
      <c r="H46" s="319"/>
      <c r="I46" s="231"/>
      <c r="J46" s="239"/>
      <c r="K46" s="231"/>
      <c r="L46" s="231"/>
      <c r="M46" s="231"/>
      <c r="N46" s="231"/>
      <c r="O46" s="231"/>
      <c r="P46" s="82" t="s">
        <v>320</v>
      </c>
      <c r="Q46" s="82" t="s">
        <v>213</v>
      </c>
      <c r="R46" s="247"/>
      <c r="S46" s="80" t="s">
        <v>321</v>
      </c>
      <c r="T46" s="82" t="s">
        <v>322</v>
      </c>
      <c r="U46" s="82">
        <v>223</v>
      </c>
      <c r="V46" s="82">
        <v>208</v>
      </c>
      <c r="W46" s="105">
        <v>193</v>
      </c>
      <c r="X46" s="105">
        <v>178</v>
      </c>
      <c r="Y46" s="109">
        <v>261</v>
      </c>
      <c r="Z46" s="109" t="s">
        <v>227</v>
      </c>
      <c r="AA46" s="109" t="s">
        <v>120</v>
      </c>
      <c r="AB46" s="109" t="s">
        <v>273</v>
      </c>
      <c r="AC46" s="231"/>
      <c r="AD46" s="347"/>
    </row>
    <row r="47" spans="1:30" s="78" customFormat="1" ht="72" customHeight="1" x14ac:dyDescent="0.25">
      <c r="A47" s="279"/>
      <c r="B47" s="296"/>
      <c r="C47" s="239"/>
      <c r="D47" s="239"/>
      <c r="E47" s="298"/>
      <c r="F47" s="239"/>
      <c r="G47" s="209"/>
      <c r="H47" s="320"/>
      <c r="I47" s="209"/>
      <c r="J47" s="239"/>
      <c r="K47" s="209"/>
      <c r="L47" s="209"/>
      <c r="M47" s="209"/>
      <c r="N47" s="209"/>
      <c r="O47" s="209"/>
      <c r="P47" s="82" t="s">
        <v>323</v>
      </c>
      <c r="Q47" s="82" t="s">
        <v>213</v>
      </c>
      <c r="R47" s="248"/>
      <c r="S47" s="80" t="s">
        <v>324</v>
      </c>
      <c r="T47" s="82" t="s">
        <v>325</v>
      </c>
      <c r="U47" s="117">
        <v>2792</v>
      </c>
      <c r="V47" s="117">
        <v>2637</v>
      </c>
      <c r="W47" s="118">
        <v>2482</v>
      </c>
      <c r="X47" s="118">
        <v>2327</v>
      </c>
      <c r="Y47" s="113">
        <v>3292</v>
      </c>
      <c r="Z47" s="109" t="s">
        <v>227</v>
      </c>
      <c r="AA47" s="109" t="s">
        <v>120</v>
      </c>
      <c r="AB47" s="109" t="s">
        <v>273</v>
      </c>
      <c r="AC47" s="209"/>
      <c r="AD47" s="347"/>
    </row>
    <row r="48" spans="1:30" s="46" customFormat="1" ht="39.75" customHeight="1" x14ac:dyDescent="0.25">
      <c r="A48" s="364" t="s">
        <v>614</v>
      </c>
      <c r="B48" s="270" t="s">
        <v>600</v>
      </c>
      <c r="C48" s="239" t="s">
        <v>615</v>
      </c>
      <c r="D48" s="239" t="s">
        <v>616</v>
      </c>
      <c r="E48" s="272" t="s">
        <v>204</v>
      </c>
      <c r="F48" s="230" t="s">
        <v>326</v>
      </c>
      <c r="G48" s="230" t="s">
        <v>327</v>
      </c>
      <c r="H48" s="318">
        <v>100000</v>
      </c>
      <c r="I48" s="230" t="s">
        <v>328</v>
      </c>
      <c r="J48" s="230" t="s">
        <v>329</v>
      </c>
      <c r="K48" s="230" t="s">
        <v>119</v>
      </c>
      <c r="L48" s="255" t="s">
        <v>227</v>
      </c>
      <c r="M48" s="255" t="s">
        <v>227</v>
      </c>
      <c r="N48" s="230" t="s">
        <v>120</v>
      </c>
      <c r="O48" s="230" t="s">
        <v>120</v>
      </c>
      <c r="P48" s="82" t="s">
        <v>330</v>
      </c>
      <c r="Q48" s="82" t="s">
        <v>213</v>
      </c>
      <c r="R48" s="82" t="s">
        <v>331</v>
      </c>
      <c r="S48" s="80" t="s">
        <v>332</v>
      </c>
      <c r="T48" s="82" t="s">
        <v>333</v>
      </c>
      <c r="U48" s="119">
        <v>0.3</v>
      </c>
      <c r="V48" s="119">
        <v>0.3</v>
      </c>
      <c r="W48" s="120">
        <v>0.3</v>
      </c>
      <c r="X48" s="120">
        <v>0.3</v>
      </c>
      <c r="Y48" s="121">
        <v>0.02</v>
      </c>
      <c r="Z48" s="164">
        <v>1156</v>
      </c>
      <c r="AA48" s="170" t="s">
        <v>1038</v>
      </c>
      <c r="AB48" s="122" t="s">
        <v>273</v>
      </c>
      <c r="AC48" s="110" t="s">
        <v>1036</v>
      </c>
    </row>
    <row r="49" spans="1:30" s="46" customFormat="1" ht="77.25" customHeight="1" x14ac:dyDescent="0.25">
      <c r="A49" s="279"/>
      <c r="B49" s="295"/>
      <c r="C49" s="239"/>
      <c r="D49" s="239"/>
      <c r="E49" s="297"/>
      <c r="F49" s="231"/>
      <c r="G49" s="209"/>
      <c r="H49" s="209"/>
      <c r="I49" s="209"/>
      <c r="J49" s="209"/>
      <c r="K49" s="209"/>
      <c r="L49" s="257"/>
      <c r="M49" s="257"/>
      <c r="N49" s="209"/>
      <c r="O49" s="209"/>
      <c r="P49" s="82" t="s">
        <v>334</v>
      </c>
      <c r="Q49" s="82" t="s">
        <v>213</v>
      </c>
      <c r="R49" s="84" t="s">
        <v>213</v>
      </c>
      <c r="S49" s="80" t="s">
        <v>335</v>
      </c>
      <c r="T49" s="82" t="s">
        <v>336</v>
      </c>
      <c r="U49" s="82">
        <v>15</v>
      </c>
      <c r="V49" s="82">
        <v>15</v>
      </c>
      <c r="W49" s="105">
        <v>15</v>
      </c>
      <c r="X49" s="105">
        <v>15</v>
      </c>
      <c r="Y49" s="122">
        <v>15</v>
      </c>
      <c r="Z49" s="122" t="s">
        <v>227</v>
      </c>
      <c r="AA49" s="170" t="s">
        <v>1038</v>
      </c>
      <c r="AB49" s="122" t="s">
        <v>273</v>
      </c>
      <c r="AC49" s="110" t="s">
        <v>337</v>
      </c>
    </row>
    <row r="50" spans="1:30" s="46" customFormat="1" ht="68.25" customHeight="1" x14ac:dyDescent="0.25">
      <c r="A50" s="279"/>
      <c r="B50" s="295"/>
      <c r="C50" s="239"/>
      <c r="D50" s="239"/>
      <c r="E50" s="297"/>
      <c r="F50" s="231"/>
      <c r="G50" s="230" t="s">
        <v>338</v>
      </c>
      <c r="H50" s="318">
        <v>100000</v>
      </c>
      <c r="I50" s="230" t="s">
        <v>232</v>
      </c>
      <c r="J50" s="230" t="s">
        <v>184</v>
      </c>
      <c r="K50" s="230" t="s">
        <v>119</v>
      </c>
      <c r="L50" s="255" t="s">
        <v>227</v>
      </c>
      <c r="M50" s="255" t="s">
        <v>227</v>
      </c>
      <c r="N50" s="230" t="s">
        <v>120</v>
      </c>
      <c r="O50" s="230" t="s">
        <v>120</v>
      </c>
      <c r="P50" s="82" t="s">
        <v>339</v>
      </c>
      <c r="Q50" s="82" t="s">
        <v>213</v>
      </c>
      <c r="R50" s="105" t="s">
        <v>340</v>
      </c>
      <c r="S50" s="105" t="s">
        <v>341</v>
      </c>
      <c r="T50" s="82" t="s">
        <v>342</v>
      </c>
      <c r="U50" s="119">
        <v>0.4</v>
      </c>
      <c r="V50" s="119">
        <v>0.5</v>
      </c>
      <c r="W50" s="120">
        <v>0.5</v>
      </c>
      <c r="X50" s="120">
        <v>0.5</v>
      </c>
      <c r="Y50" s="121">
        <v>0.43</v>
      </c>
      <c r="Z50" s="122" t="s">
        <v>227</v>
      </c>
      <c r="AA50" s="170" t="s">
        <v>1038</v>
      </c>
      <c r="AB50" s="122" t="s">
        <v>273</v>
      </c>
      <c r="AC50" s="124" t="s">
        <v>343</v>
      </c>
    </row>
    <row r="51" spans="1:30" s="46" customFormat="1" ht="53.25" customHeight="1" x14ac:dyDescent="0.25">
      <c r="A51" s="279"/>
      <c r="B51" s="296"/>
      <c r="C51" s="239"/>
      <c r="D51" s="239"/>
      <c r="E51" s="298"/>
      <c r="F51" s="209"/>
      <c r="G51" s="209"/>
      <c r="H51" s="209"/>
      <c r="I51" s="209"/>
      <c r="J51" s="209"/>
      <c r="K51" s="209"/>
      <c r="L51" s="257"/>
      <c r="M51" s="257"/>
      <c r="N51" s="209"/>
      <c r="O51" s="209"/>
      <c r="P51" s="82" t="s">
        <v>344</v>
      </c>
      <c r="Q51" s="82" t="s">
        <v>213</v>
      </c>
      <c r="R51" s="82" t="s">
        <v>213</v>
      </c>
      <c r="S51" s="105" t="s">
        <v>345</v>
      </c>
      <c r="T51" s="82" t="s">
        <v>289</v>
      </c>
      <c r="U51" s="82">
        <v>5</v>
      </c>
      <c r="V51" s="82">
        <v>5</v>
      </c>
      <c r="W51" s="105">
        <v>5</v>
      </c>
      <c r="X51" s="105">
        <v>5</v>
      </c>
      <c r="Y51" s="122">
        <v>7</v>
      </c>
      <c r="Z51" s="122" t="s">
        <v>227</v>
      </c>
      <c r="AA51" s="170" t="s">
        <v>1038</v>
      </c>
      <c r="AB51" s="122" t="s">
        <v>273</v>
      </c>
      <c r="AC51" s="123" t="s">
        <v>346</v>
      </c>
    </row>
    <row r="52" spans="1:30" s="46" customFormat="1" ht="51.6" customHeight="1" x14ac:dyDescent="0.25">
      <c r="A52" s="279" t="s">
        <v>617</v>
      </c>
      <c r="B52" s="270" t="s">
        <v>618</v>
      </c>
      <c r="C52" s="239" t="s">
        <v>619</v>
      </c>
      <c r="D52" s="239" t="s">
        <v>239</v>
      </c>
      <c r="E52" s="272" t="s">
        <v>204</v>
      </c>
      <c r="F52" s="230" t="s">
        <v>347</v>
      </c>
      <c r="G52" s="230" t="s">
        <v>348</v>
      </c>
      <c r="H52" s="350">
        <v>100000</v>
      </c>
      <c r="I52" s="230" t="s">
        <v>349</v>
      </c>
      <c r="J52" s="230">
        <v>1</v>
      </c>
      <c r="K52" s="230" t="s">
        <v>119</v>
      </c>
      <c r="L52" s="255"/>
      <c r="M52" s="255"/>
      <c r="N52" s="230" t="s">
        <v>120</v>
      </c>
      <c r="O52" s="230" t="s">
        <v>119</v>
      </c>
      <c r="P52" s="82" t="s">
        <v>350</v>
      </c>
      <c r="Q52" s="261" t="s">
        <v>351</v>
      </c>
      <c r="R52" s="348" t="s">
        <v>213</v>
      </c>
      <c r="S52" s="80" t="s">
        <v>352</v>
      </c>
      <c r="T52" s="82"/>
      <c r="U52" s="82"/>
      <c r="V52" s="82"/>
      <c r="W52" s="105"/>
      <c r="X52" s="105"/>
      <c r="Y52" s="122">
        <v>0</v>
      </c>
      <c r="Z52" s="122" t="s">
        <v>227</v>
      </c>
      <c r="AA52" s="122" t="s">
        <v>120</v>
      </c>
      <c r="AB52" s="122" t="s">
        <v>273</v>
      </c>
      <c r="AC52" s="110" t="s">
        <v>353</v>
      </c>
    </row>
    <row r="53" spans="1:30" s="46" customFormat="1" ht="36.75" customHeight="1" x14ac:dyDescent="0.25">
      <c r="A53" s="279"/>
      <c r="B53" s="296"/>
      <c r="C53" s="239"/>
      <c r="D53" s="239"/>
      <c r="E53" s="298"/>
      <c r="F53" s="209"/>
      <c r="G53" s="209"/>
      <c r="H53" s="352"/>
      <c r="I53" s="209"/>
      <c r="J53" s="209"/>
      <c r="K53" s="209"/>
      <c r="L53" s="257"/>
      <c r="M53" s="257"/>
      <c r="N53" s="209"/>
      <c r="O53" s="209"/>
      <c r="P53" s="82" t="s">
        <v>354</v>
      </c>
      <c r="Q53" s="263"/>
      <c r="R53" s="349"/>
      <c r="S53" s="80" t="s">
        <v>355</v>
      </c>
      <c r="T53" s="82" t="s">
        <v>356</v>
      </c>
      <c r="U53" s="82" t="s">
        <v>227</v>
      </c>
      <c r="V53" s="119">
        <v>1</v>
      </c>
      <c r="W53" s="105" t="s">
        <v>227</v>
      </c>
      <c r="X53" s="105" t="s">
        <v>227</v>
      </c>
      <c r="Y53" s="122">
        <v>0</v>
      </c>
      <c r="Z53" s="122" t="s">
        <v>227</v>
      </c>
      <c r="AA53" s="122" t="s">
        <v>120</v>
      </c>
      <c r="AB53" s="122" t="s">
        <v>273</v>
      </c>
      <c r="AC53" s="122" t="s">
        <v>227</v>
      </c>
    </row>
    <row r="54" spans="1:30" s="78" customFormat="1" ht="110.25" customHeight="1" x14ac:dyDescent="0.25">
      <c r="A54" s="174" t="s">
        <v>620</v>
      </c>
      <c r="B54" s="172" t="s">
        <v>600</v>
      </c>
      <c r="C54" s="172" t="s">
        <v>236</v>
      </c>
      <c r="D54" s="172" t="s">
        <v>239</v>
      </c>
      <c r="E54" s="189" t="s">
        <v>211</v>
      </c>
      <c r="F54" s="105" t="s">
        <v>357</v>
      </c>
      <c r="G54" s="104" t="s">
        <v>358</v>
      </c>
      <c r="H54" s="107" t="s">
        <v>227</v>
      </c>
      <c r="I54" s="105" t="s">
        <v>359</v>
      </c>
      <c r="J54" s="105" t="s">
        <v>360</v>
      </c>
      <c r="K54" s="104" t="s">
        <v>119</v>
      </c>
      <c r="L54" s="104" t="s">
        <v>227</v>
      </c>
      <c r="M54" s="105" t="s">
        <v>120</v>
      </c>
      <c r="N54" s="104" t="s">
        <v>119</v>
      </c>
      <c r="O54" s="104" t="s">
        <v>119</v>
      </c>
      <c r="P54" s="82" t="s">
        <v>361</v>
      </c>
      <c r="Q54" s="82" t="s">
        <v>362</v>
      </c>
      <c r="R54" s="82" t="s">
        <v>362</v>
      </c>
      <c r="S54" s="80" t="s">
        <v>363</v>
      </c>
      <c r="T54" s="82" t="s">
        <v>227</v>
      </c>
      <c r="U54" s="82">
        <v>20</v>
      </c>
      <c r="V54" s="82">
        <v>20</v>
      </c>
      <c r="W54" s="105">
        <v>40</v>
      </c>
      <c r="X54" s="105"/>
      <c r="Y54" s="125"/>
      <c r="Z54" s="125"/>
      <c r="AA54" s="126"/>
      <c r="AB54" s="122" t="s">
        <v>804</v>
      </c>
      <c r="AC54" s="110" t="s">
        <v>1056</v>
      </c>
    </row>
    <row r="55" spans="1:30" s="78" customFormat="1" ht="87" customHeight="1" x14ac:dyDescent="0.25">
      <c r="A55" s="167" t="s">
        <v>621</v>
      </c>
      <c r="B55" s="185" t="s">
        <v>622</v>
      </c>
      <c r="C55" s="173" t="s">
        <v>236</v>
      </c>
      <c r="D55" s="173" t="s">
        <v>239</v>
      </c>
      <c r="E55" s="191" t="s">
        <v>211</v>
      </c>
      <c r="F55" s="167" t="s">
        <v>364</v>
      </c>
      <c r="G55" s="168" t="s">
        <v>365</v>
      </c>
      <c r="H55" s="171" t="s">
        <v>227</v>
      </c>
      <c r="I55" s="167" t="s">
        <v>366</v>
      </c>
      <c r="J55" s="167" t="s">
        <v>360</v>
      </c>
      <c r="K55" s="168" t="s">
        <v>119</v>
      </c>
      <c r="L55" s="168" t="s">
        <v>227</v>
      </c>
      <c r="M55" s="171" t="s">
        <v>227</v>
      </c>
      <c r="N55" s="168" t="s">
        <v>119</v>
      </c>
      <c r="O55" s="168" t="s">
        <v>119</v>
      </c>
      <c r="P55" s="167" t="s">
        <v>367</v>
      </c>
      <c r="Q55" s="167" t="s">
        <v>213</v>
      </c>
      <c r="R55" s="167" t="s">
        <v>213</v>
      </c>
      <c r="S55" s="167" t="s">
        <v>368</v>
      </c>
      <c r="T55" s="167" t="s">
        <v>228</v>
      </c>
      <c r="U55" s="167">
        <v>0</v>
      </c>
      <c r="V55" s="162">
        <v>1</v>
      </c>
      <c r="W55" s="162">
        <v>2</v>
      </c>
      <c r="X55" s="162">
        <v>3</v>
      </c>
      <c r="Y55" s="125"/>
      <c r="Z55" s="125"/>
      <c r="AA55" s="126"/>
      <c r="AB55" s="110" t="s">
        <v>273</v>
      </c>
      <c r="AC55" s="110" t="s">
        <v>369</v>
      </c>
    </row>
    <row r="56" spans="1:30" s="78" customFormat="1" ht="69" customHeight="1" x14ac:dyDescent="0.25">
      <c r="A56" s="84" t="s">
        <v>623</v>
      </c>
      <c r="B56" s="176" t="s">
        <v>622</v>
      </c>
      <c r="C56" s="172" t="s">
        <v>624</v>
      </c>
      <c r="D56" s="172" t="s">
        <v>239</v>
      </c>
      <c r="E56" s="189" t="s">
        <v>211</v>
      </c>
      <c r="F56" s="105" t="s">
        <v>370</v>
      </c>
      <c r="G56" s="104" t="s">
        <v>371</v>
      </c>
      <c r="H56" s="107" t="s">
        <v>227</v>
      </c>
      <c r="I56" s="105" t="s">
        <v>366</v>
      </c>
      <c r="J56" s="105" t="s">
        <v>360</v>
      </c>
      <c r="K56" s="104" t="s">
        <v>119</v>
      </c>
      <c r="L56" s="104" t="s">
        <v>227</v>
      </c>
      <c r="M56" s="107" t="s">
        <v>227</v>
      </c>
      <c r="N56" s="104" t="s">
        <v>119</v>
      </c>
      <c r="O56" s="104" t="s">
        <v>119</v>
      </c>
      <c r="P56" s="82" t="s">
        <v>372</v>
      </c>
      <c r="Q56" s="127" t="s">
        <v>373</v>
      </c>
      <c r="R56" s="105" t="s">
        <v>373</v>
      </c>
      <c r="S56" s="105" t="s">
        <v>374</v>
      </c>
      <c r="T56" s="82" t="s">
        <v>228</v>
      </c>
      <c r="U56" s="82">
        <v>18</v>
      </c>
      <c r="V56" s="82">
        <v>0</v>
      </c>
      <c r="W56" s="105">
        <v>0</v>
      </c>
      <c r="X56" s="105">
        <v>0</v>
      </c>
      <c r="Y56" s="128">
        <v>18</v>
      </c>
      <c r="Z56" s="163">
        <v>590625</v>
      </c>
      <c r="AA56" s="153" t="s">
        <v>1037</v>
      </c>
      <c r="AB56" s="128" t="s">
        <v>269</v>
      </c>
      <c r="AC56" s="109" t="s">
        <v>1014</v>
      </c>
    </row>
    <row r="57" spans="1:30" s="78" customFormat="1" ht="57" customHeight="1" x14ac:dyDescent="0.25">
      <c r="A57" s="84" t="s">
        <v>625</v>
      </c>
      <c r="B57" s="176" t="s">
        <v>622</v>
      </c>
      <c r="C57" s="172" t="s">
        <v>624</v>
      </c>
      <c r="D57" s="172" t="s">
        <v>239</v>
      </c>
      <c r="E57" s="189" t="s">
        <v>211</v>
      </c>
      <c r="F57" s="105" t="s">
        <v>375</v>
      </c>
      <c r="G57" s="104" t="s">
        <v>376</v>
      </c>
      <c r="H57" s="108">
        <v>100000</v>
      </c>
      <c r="I57" s="105" t="s">
        <v>377</v>
      </c>
      <c r="J57" s="105" t="s">
        <v>329</v>
      </c>
      <c r="K57" s="104" t="s">
        <v>119</v>
      </c>
      <c r="L57" s="104" t="s">
        <v>227</v>
      </c>
      <c r="M57" s="107" t="s">
        <v>227</v>
      </c>
      <c r="N57" s="104" t="s">
        <v>120</v>
      </c>
      <c r="O57" s="104" t="s">
        <v>120</v>
      </c>
      <c r="P57" s="82" t="s">
        <v>378</v>
      </c>
      <c r="Q57" s="82" t="s">
        <v>362</v>
      </c>
      <c r="R57" s="105" t="s">
        <v>362</v>
      </c>
      <c r="S57" s="105" t="s">
        <v>379</v>
      </c>
      <c r="T57" s="82" t="s">
        <v>380</v>
      </c>
      <c r="U57" s="82">
        <v>1000</v>
      </c>
      <c r="V57" s="82">
        <v>1000</v>
      </c>
      <c r="W57" s="105">
        <v>1000</v>
      </c>
      <c r="X57" s="105" t="s">
        <v>381</v>
      </c>
      <c r="Y57" s="122">
        <v>616</v>
      </c>
      <c r="Z57" s="164">
        <v>106928</v>
      </c>
      <c r="AA57" s="122" t="s">
        <v>120</v>
      </c>
      <c r="AB57" s="122" t="s">
        <v>273</v>
      </c>
      <c r="AC57" s="110" t="s">
        <v>382</v>
      </c>
    </row>
    <row r="58" spans="1:30" s="78" customFormat="1" ht="48" customHeight="1" x14ac:dyDescent="0.25">
      <c r="A58" s="84" t="s">
        <v>626</v>
      </c>
      <c r="B58" s="184" t="s">
        <v>622</v>
      </c>
      <c r="C58" s="172" t="s">
        <v>624</v>
      </c>
      <c r="D58" s="172" t="s">
        <v>627</v>
      </c>
      <c r="E58" s="189" t="s">
        <v>211</v>
      </c>
      <c r="F58" s="105" t="s">
        <v>383</v>
      </c>
      <c r="G58" s="105" t="s">
        <v>384</v>
      </c>
      <c r="H58" s="111" t="s">
        <v>227</v>
      </c>
      <c r="I58" s="105" t="s">
        <v>377</v>
      </c>
      <c r="J58" s="105" t="s">
        <v>329</v>
      </c>
      <c r="K58" s="105" t="s">
        <v>119</v>
      </c>
      <c r="L58" s="105" t="s">
        <v>227</v>
      </c>
      <c r="M58" s="84" t="s">
        <v>227</v>
      </c>
      <c r="N58" s="105" t="s">
        <v>120</v>
      </c>
      <c r="O58" s="105" t="s">
        <v>120</v>
      </c>
      <c r="P58" s="82" t="s">
        <v>385</v>
      </c>
      <c r="Q58" s="82" t="s">
        <v>362</v>
      </c>
      <c r="R58" s="82" t="s">
        <v>362</v>
      </c>
      <c r="S58" s="105" t="s">
        <v>363</v>
      </c>
      <c r="T58" s="82" t="s">
        <v>386</v>
      </c>
      <c r="U58" s="82">
        <v>50</v>
      </c>
      <c r="V58" s="82">
        <v>75</v>
      </c>
      <c r="W58" s="105">
        <v>100</v>
      </c>
      <c r="X58" s="105" t="s">
        <v>381</v>
      </c>
      <c r="Y58" s="129">
        <v>0.25840000000000002</v>
      </c>
      <c r="Z58" s="164">
        <v>129204</v>
      </c>
      <c r="AA58" s="122" t="s">
        <v>120</v>
      </c>
      <c r="AB58" s="122" t="s">
        <v>273</v>
      </c>
      <c r="AC58" s="110" t="s">
        <v>387</v>
      </c>
    </row>
    <row r="59" spans="1:30" s="78" customFormat="1" ht="19.5" customHeight="1" x14ac:dyDescent="0.25">
      <c r="A59" s="279" t="s">
        <v>628</v>
      </c>
      <c r="B59" s="275" t="s">
        <v>629</v>
      </c>
      <c r="C59" s="239" t="s">
        <v>630</v>
      </c>
      <c r="D59" s="239" t="s">
        <v>239</v>
      </c>
      <c r="E59" s="272" t="s">
        <v>211</v>
      </c>
      <c r="F59" s="239" t="s">
        <v>388</v>
      </c>
      <c r="G59" s="239" t="s">
        <v>389</v>
      </c>
      <c r="H59" s="311" t="s">
        <v>284</v>
      </c>
      <c r="I59" s="230" t="s">
        <v>390</v>
      </c>
      <c r="J59" s="239" t="s">
        <v>184</v>
      </c>
      <c r="K59" s="239" t="s">
        <v>119</v>
      </c>
      <c r="L59" s="239" t="s">
        <v>227</v>
      </c>
      <c r="M59" s="279" t="s">
        <v>227</v>
      </c>
      <c r="N59" s="239" t="s">
        <v>120</v>
      </c>
      <c r="O59" s="239" t="s">
        <v>120</v>
      </c>
      <c r="P59" s="246" t="s">
        <v>391</v>
      </c>
      <c r="Q59" s="246" t="s">
        <v>213</v>
      </c>
      <c r="R59" s="230" t="s">
        <v>213</v>
      </c>
      <c r="S59" s="230" t="s">
        <v>392</v>
      </c>
      <c r="T59" s="246" t="s">
        <v>393</v>
      </c>
      <c r="U59" s="246">
        <v>217</v>
      </c>
      <c r="V59" s="246">
        <v>282</v>
      </c>
      <c r="W59" s="230">
        <v>303</v>
      </c>
      <c r="X59" s="230">
        <v>303</v>
      </c>
      <c r="Y59" s="281">
        <v>110</v>
      </c>
      <c r="Z59" s="281" t="s">
        <v>227</v>
      </c>
      <c r="AA59" s="281" t="s">
        <v>120</v>
      </c>
      <c r="AB59" s="258" t="s">
        <v>273</v>
      </c>
      <c r="AC59" s="258" t="s">
        <v>394</v>
      </c>
    </row>
    <row r="60" spans="1:30" s="78" customFormat="1" ht="26.25" customHeight="1" x14ac:dyDescent="0.25">
      <c r="A60" s="279"/>
      <c r="B60" s="275"/>
      <c r="C60" s="239"/>
      <c r="D60" s="239"/>
      <c r="E60" s="298"/>
      <c r="F60" s="239"/>
      <c r="G60" s="239"/>
      <c r="H60" s="311"/>
      <c r="I60" s="209"/>
      <c r="J60" s="239"/>
      <c r="K60" s="239"/>
      <c r="L60" s="239"/>
      <c r="M60" s="279"/>
      <c r="N60" s="239"/>
      <c r="O60" s="239"/>
      <c r="P60" s="209"/>
      <c r="Q60" s="248"/>
      <c r="R60" s="209"/>
      <c r="S60" s="209"/>
      <c r="T60" s="209"/>
      <c r="U60" s="209"/>
      <c r="V60" s="209"/>
      <c r="W60" s="209"/>
      <c r="X60" s="209"/>
      <c r="Y60" s="290"/>
      <c r="Z60" s="290"/>
      <c r="AA60" s="290"/>
      <c r="AB60" s="209"/>
      <c r="AC60" s="285"/>
    </row>
    <row r="61" spans="1:30" s="78" customFormat="1" ht="88.5" customHeight="1" x14ac:dyDescent="0.25">
      <c r="A61" s="255" t="s">
        <v>631</v>
      </c>
      <c r="B61" s="355" t="s">
        <v>600</v>
      </c>
      <c r="C61" s="279" t="s">
        <v>234</v>
      </c>
      <c r="D61" s="279" t="s">
        <v>627</v>
      </c>
      <c r="E61" s="358" t="s">
        <v>211</v>
      </c>
      <c r="F61" s="255" t="s">
        <v>395</v>
      </c>
      <c r="G61" s="230" t="s">
        <v>396</v>
      </c>
      <c r="H61" s="318">
        <v>6367911.1100000003</v>
      </c>
      <c r="I61" s="230" t="s">
        <v>366</v>
      </c>
      <c r="J61" s="230" t="s">
        <v>329</v>
      </c>
      <c r="K61" s="230" t="s">
        <v>119</v>
      </c>
      <c r="L61" s="230" t="s">
        <v>227</v>
      </c>
      <c r="M61" s="255" t="s">
        <v>227</v>
      </c>
      <c r="N61" s="230" t="s">
        <v>119</v>
      </c>
      <c r="O61" s="230" t="s">
        <v>119</v>
      </c>
      <c r="P61" s="82" t="s">
        <v>397</v>
      </c>
      <c r="Q61" s="82" t="s">
        <v>225</v>
      </c>
      <c r="R61" s="230" t="s">
        <v>225</v>
      </c>
      <c r="S61" s="105" t="s">
        <v>398</v>
      </c>
      <c r="T61" s="82" t="s">
        <v>228</v>
      </c>
      <c r="U61" s="82">
        <v>0</v>
      </c>
      <c r="V61" s="82">
        <v>1</v>
      </c>
      <c r="W61" s="105">
        <v>0</v>
      </c>
      <c r="X61" s="105">
        <v>0</v>
      </c>
      <c r="Y61" s="128">
        <v>0</v>
      </c>
      <c r="Z61" s="128" t="s">
        <v>227</v>
      </c>
      <c r="AA61" s="128" t="s">
        <v>120</v>
      </c>
      <c r="AB61" s="106" t="s">
        <v>273</v>
      </c>
      <c r="AC61" s="109" t="s">
        <v>806</v>
      </c>
    </row>
    <row r="62" spans="1:30" s="78" customFormat="1" ht="44.25" customHeight="1" x14ac:dyDescent="0.25">
      <c r="A62" s="256"/>
      <c r="B62" s="356"/>
      <c r="C62" s="279"/>
      <c r="D62" s="279"/>
      <c r="E62" s="359"/>
      <c r="F62" s="256"/>
      <c r="G62" s="231"/>
      <c r="H62" s="319"/>
      <c r="I62" s="231"/>
      <c r="J62" s="231"/>
      <c r="K62" s="231"/>
      <c r="L62" s="231"/>
      <c r="M62" s="256"/>
      <c r="N62" s="231"/>
      <c r="O62" s="231"/>
      <c r="P62" s="362" t="s">
        <v>399</v>
      </c>
      <c r="Q62" s="246" t="s">
        <v>198</v>
      </c>
      <c r="R62" s="231"/>
      <c r="S62" s="230" t="s">
        <v>398</v>
      </c>
      <c r="T62" s="261" t="s">
        <v>228</v>
      </c>
      <c r="U62" s="246">
        <v>20</v>
      </c>
      <c r="V62" s="82">
        <v>0</v>
      </c>
      <c r="W62" s="105">
        <v>0</v>
      </c>
      <c r="X62" s="105">
        <v>0</v>
      </c>
      <c r="Y62" s="258" t="s">
        <v>400</v>
      </c>
      <c r="Z62" s="258" t="s">
        <v>1057</v>
      </c>
      <c r="AA62" s="258" t="s">
        <v>1038</v>
      </c>
      <c r="AB62" s="258" t="s">
        <v>267</v>
      </c>
      <c r="AC62" s="258" t="s">
        <v>1081</v>
      </c>
    </row>
    <row r="63" spans="1:30" s="78" customFormat="1" ht="39.75" customHeight="1" x14ac:dyDescent="0.25">
      <c r="A63" s="256"/>
      <c r="B63" s="356"/>
      <c r="C63" s="279"/>
      <c r="D63" s="279"/>
      <c r="E63" s="359"/>
      <c r="F63" s="256"/>
      <c r="G63" s="231"/>
      <c r="H63" s="319"/>
      <c r="I63" s="231"/>
      <c r="J63" s="231"/>
      <c r="K63" s="231"/>
      <c r="L63" s="231"/>
      <c r="M63" s="256"/>
      <c r="N63" s="231"/>
      <c r="O63" s="231"/>
      <c r="P63" s="363"/>
      <c r="Q63" s="248"/>
      <c r="R63" s="231"/>
      <c r="S63" s="209"/>
      <c r="T63" s="263"/>
      <c r="U63" s="248"/>
      <c r="V63" s="82"/>
      <c r="W63" s="105"/>
      <c r="X63" s="105"/>
      <c r="Y63" s="285"/>
      <c r="Z63" s="285"/>
      <c r="AA63" s="285"/>
      <c r="AB63" s="285"/>
      <c r="AC63" s="285"/>
      <c r="AD63" s="78" t="s">
        <v>632</v>
      </c>
    </row>
    <row r="64" spans="1:30" s="78" customFormat="1" ht="32.25" customHeight="1" x14ac:dyDescent="0.25">
      <c r="A64" s="256"/>
      <c r="B64" s="356"/>
      <c r="C64" s="279"/>
      <c r="D64" s="279"/>
      <c r="E64" s="359"/>
      <c r="F64" s="256"/>
      <c r="G64" s="231"/>
      <c r="H64" s="319"/>
      <c r="I64" s="231"/>
      <c r="J64" s="231"/>
      <c r="K64" s="231"/>
      <c r="L64" s="231"/>
      <c r="M64" s="256"/>
      <c r="N64" s="231"/>
      <c r="O64" s="231"/>
      <c r="P64" s="82" t="s">
        <v>401</v>
      </c>
      <c r="Q64" s="82" t="s">
        <v>225</v>
      </c>
      <c r="R64" s="231"/>
      <c r="S64" s="105" t="s">
        <v>398</v>
      </c>
      <c r="T64" s="82" t="s">
        <v>228</v>
      </c>
      <c r="U64" s="82">
        <v>0</v>
      </c>
      <c r="V64" s="82">
        <v>2</v>
      </c>
      <c r="W64" s="105">
        <v>0</v>
      </c>
      <c r="X64" s="105">
        <v>0</v>
      </c>
      <c r="Y64" s="122">
        <v>44</v>
      </c>
      <c r="Z64" s="164">
        <v>1398869</v>
      </c>
      <c r="AA64" s="110" t="s">
        <v>1039</v>
      </c>
      <c r="AB64" s="110" t="s">
        <v>267</v>
      </c>
      <c r="AC64" s="110" t="s">
        <v>1058</v>
      </c>
    </row>
    <row r="65" spans="1:30" s="78" customFormat="1" ht="29.25" customHeight="1" x14ac:dyDescent="0.25">
      <c r="A65" s="256"/>
      <c r="B65" s="356"/>
      <c r="C65" s="279"/>
      <c r="D65" s="279"/>
      <c r="E65" s="359"/>
      <c r="F65" s="256"/>
      <c r="G65" s="231"/>
      <c r="H65" s="319"/>
      <c r="I65" s="231"/>
      <c r="J65" s="231"/>
      <c r="K65" s="231"/>
      <c r="L65" s="231"/>
      <c r="M65" s="256"/>
      <c r="N65" s="231"/>
      <c r="O65" s="231"/>
      <c r="P65" s="82" t="s">
        <v>403</v>
      </c>
      <c r="Q65" s="82" t="s">
        <v>225</v>
      </c>
      <c r="R65" s="231"/>
      <c r="S65" s="105" t="s">
        <v>398</v>
      </c>
      <c r="T65" s="82" t="s">
        <v>228</v>
      </c>
      <c r="U65" s="82">
        <v>0</v>
      </c>
      <c r="V65" s="82">
        <v>1</v>
      </c>
      <c r="W65" s="105">
        <v>0</v>
      </c>
      <c r="X65" s="105">
        <v>0</v>
      </c>
      <c r="Y65" s="122">
        <v>0</v>
      </c>
      <c r="Z65" s="110" t="s">
        <v>227</v>
      </c>
      <c r="AA65" s="110" t="s">
        <v>120</v>
      </c>
      <c r="AB65" s="122" t="s">
        <v>273</v>
      </c>
      <c r="AC65" s="110" t="s">
        <v>1059</v>
      </c>
    </row>
    <row r="66" spans="1:30" s="78" customFormat="1" ht="42.75" customHeight="1" x14ac:dyDescent="0.25">
      <c r="A66" s="256"/>
      <c r="B66" s="356"/>
      <c r="C66" s="279"/>
      <c r="D66" s="279"/>
      <c r="E66" s="359"/>
      <c r="F66" s="256"/>
      <c r="G66" s="231"/>
      <c r="H66" s="319"/>
      <c r="I66" s="231"/>
      <c r="J66" s="231"/>
      <c r="K66" s="231"/>
      <c r="L66" s="231"/>
      <c r="M66" s="256"/>
      <c r="N66" s="231"/>
      <c r="O66" s="231"/>
      <c r="P66" s="82" t="s">
        <v>404</v>
      </c>
      <c r="Q66" s="82" t="s">
        <v>198</v>
      </c>
      <c r="R66" s="231"/>
      <c r="S66" s="105" t="s">
        <v>398</v>
      </c>
      <c r="T66" s="82" t="s">
        <v>405</v>
      </c>
      <c r="U66" s="82">
        <v>6</v>
      </c>
      <c r="V66" s="82">
        <v>0</v>
      </c>
      <c r="W66" s="105">
        <v>0</v>
      </c>
      <c r="X66" s="105">
        <v>0</v>
      </c>
      <c r="Y66" s="122">
        <v>6</v>
      </c>
      <c r="Z66" s="164">
        <v>6873566</v>
      </c>
      <c r="AA66" s="110" t="s">
        <v>1039</v>
      </c>
      <c r="AB66" s="122" t="s">
        <v>267</v>
      </c>
      <c r="AC66" s="110" t="s">
        <v>1082</v>
      </c>
    </row>
    <row r="67" spans="1:30" s="78" customFormat="1" ht="81" customHeight="1" x14ac:dyDescent="0.25">
      <c r="A67" s="257"/>
      <c r="B67" s="357"/>
      <c r="C67" s="279"/>
      <c r="D67" s="279"/>
      <c r="E67" s="360"/>
      <c r="F67" s="257"/>
      <c r="G67" s="209"/>
      <c r="H67" s="320"/>
      <c r="I67" s="209"/>
      <c r="J67" s="209"/>
      <c r="K67" s="209"/>
      <c r="L67" s="209"/>
      <c r="M67" s="257"/>
      <c r="N67" s="209"/>
      <c r="O67" s="209"/>
      <c r="P67" s="82" t="s">
        <v>406</v>
      </c>
      <c r="Q67" s="82" t="s">
        <v>281</v>
      </c>
      <c r="R67" s="209"/>
      <c r="S67" s="105" t="s">
        <v>398</v>
      </c>
      <c r="T67" s="82" t="s">
        <v>407</v>
      </c>
      <c r="U67" s="82">
        <v>10</v>
      </c>
      <c r="V67" s="82">
        <v>0</v>
      </c>
      <c r="W67" s="105">
        <v>0</v>
      </c>
      <c r="X67" s="105">
        <v>0</v>
      </c>
      <c r="Y67" s="110" t="s">
        <v>408</v>
      </c>
      <c r="Z67" s="110" t="s">
        <v>1060</v>
      </c>
      <c r="AA67" s="110" t="s">
        <v>402</v>
      </c>
      <c r="AB67" s="122" t="s">
        <v>267</v>
      </c>
      <c r="AC67" s="110" t="s">
        <v>1083</v>
      </c>
    </row>
    <row r="68" spans="1:30" s="78" customFormat="1" ht="103.5" customHeight="1" x14ac:dyDescent="0.25">
      <c r="A68" s="279" t="s">
        <v>633</v>
      </c>
      <c r="B68" s="275" t="s">
        <v>220</v>
      </c>
      <c r="C68" s="239" t="s">
        <v>234</v>
      </c>
      <c r="D68" s="239" t="s">
        <v>627</v>
      </c>
      <c r="E68" s="272" t="s">
        <v>211</v>
      </c>
      <c r="F68" s="239" t="s">
        <v>409</v>
      </c>
      <c r="G68" s="239" t="s">
        <v>410</v>
      </c>
      <c r="H68" s="312">
        <v>7288300</v>
      </c>
      <c r="I68" s="230" t="s">
        <v>366</v>
      </c>
      <c r="J68" s="239" t="s">
        <v>329</v>
      </c>
      <c r="K68" s="239" t="s">
        <v>119</v>
      </c>
      <c r="L68" s="239" t="s">
        <v>227</v>
      </c>
      <c r="M68" s="279" t="s">
        <v>227</v>
      </c>
      <c r="N68" s="239" t="s">
        <v>119</v>
      </c>
      <c r="O68" s="239" t="s">
        <v>119</v>
      </c>
      <c r="P68" s="82" t="s">
        <v>411</v>
      </c>
      <c r="Q68" s="82" t="s">
        <v>225</v>
      </c>
      <c r="R68" s="230" t="s">
        <v>225</v>
      </c>
      <c r="S68" s="105" t="s">
        <v>398</v>
      </c>
      <c r="T68" s="82" t="s">
        <v>228</v>
      </c>
      <c r="U68" s="82">
        <v>0</v>
      </c>
      <c r="V68" s="82">
        <v>140</v>
      </c>
      <c r="W68" s="105">
        <v>0</v>
      </c>
      <c r="X68" s="105">
        <v>0</v>
      </c>
      <c r="Y68" s="122">
        <v>0</v>
      </c>
      <c r="Z68" s="122" t="s">
        <v>227</v>
      </c>
      <c r="AA68" s="122" t="s">
        <v>120</v>
      </c>
      <c r="AB68" s="110" t="s">
        <v>273</v>
      </c>
      <c r="AC68" s="110" t="s">
        <v>1061</v>
      </c>
    </row>
    <row r="69" spans="1:30" s="78" customFormat="1" ht="66" customHeight="1" x14ac:dyDescent="0.25">
      <c r="A69" s="279"/>
      <c r="B69" s="275"/>
      <c r="C69" s="239"/>
      <c r="D69" s="239"/>
      <c r="E69" s="297"/>
      <c r="F69" s="239"/>
      <c r="G69" s="239"/>
      <c r="H69" s="312"/>
      <c r="I69" s="231"/>
      <c r="J69" s="239"/>
      <c r="K69" s="239"/>
      <c r="L69" s="239"/>
      <c r="M69" s="279"/>
      <c r="N69" s="239"/>
      <c r="O69" s="239"/>
      <c r="P69" s="82" t="s">
        <v>412</v>
      </c>
      <c r="Q69" s="82" t="s">
        <v>198</v>
      </c>
      <c r="R69" s="231"/>
      <c r="S69" s="105" t="s">
        <v>398</v>
      </c>
      <c r="T69" s="82" t="s">
        <v>228</v>
      </c>
      <c r="U69" s="82">
        <v>60</v>
      </c>
      <c r="V69" s="82">
        <v>0</v>
      </c>
      <c r="W69" s="105">
        <v>0</v>
      </c>
      <c r="X69" s="105">
        <v>0</v>
      </c>
      <c r="Y69" s="122" t="s">
        <v>227</v>
      </c>
      <c r="Z69" s="122" t="s">
        <v>227</v>
      </c>
      <c r="AA69" s="110" t="s">
        <v>1040</v>
      </c>
      <c r="AB69" s="122" t="s">
        <v>273</v>
      </c>
      <c r="AC69" s="110" t="s">
        <v>1062</v>
      </c>
    </row>
    <row r="70" spans="1:30" s="78" customFormat="1" ht="60.75" customHeight="1" x14ac:dyDescent="0.25">
      <c r="A70" s="279"/>
      <c r="B70" s="275"/>
      <c r="C70" s="239"/>
      <c r="D70" s="239"/>
      <c r="E70" s="297"/>
      <c r="F70" s="239"/>
      <c r="G70" s="239"/>
      <c r="H70" s="312"/>
      <c r="I70" s="231"/>
      <c r="J70" s="239"/>
      <c r="K70" s="239"/>
      <c r="L70" s="239"/>
      <c r="M70" s="279"/>
      <c r="N70" s="239"/>
      <c r="O70" s="239"/>
      <c r="P70" s="82" t="s">
        <v>413</v>
      </c>
      <c r="Q70" s="82" t="s">
        <v>198</v>
      </c>
      <c r="R70" s="231"/>
      <c r="S70" s="105" t="s">
        <v>398</v>
      </c>
      <c r="T70" s="82" t="s">
        <v>228</v>
      </c>
      <c r="U70" s="82">
        <v>114</v>
      </c>
      <c r="V70" s="82">
        <v>0</v>
      </c>
      <c r="W70" s="105">
        <v>0</v>
      </c>
      <c r="X70" s="105">
        <v>0</v>
      </c>
      <c r="Y70" s="122" t="s">
        <v>227</v>
      </c>
      <c r="Z70" s="122" t="s">
        <v>227</v>
      </c>
      <c r="AA70" s="110" t="s">
        <v>527</v>
      </c>
      <c r="AB70" s="122" t="s">
        <v>273</v>
      </c>
      <c r="AC70" s="110" t="s">
        <v>414</v>
      </c>
    </row>
    <row r="71" spans="1:30" s="78" customFormat="1" ht="90.75" customHeight="1" x14ac:dyDescent="0.25">
      <c r="A71" s="279"/>
      <c r="B71" s="275"/>
      <c r="C71" s="239"/>
      <c r="D71" s="239"/>
      <c r="E71" s="298"/>
      <c r="F71" s="239"/>
      <c r="G71" s="239"/>
      <c r="H71" s="312"/>
      <c r="I71" s="209"/>
      <c r="J71" s="239"/>
      <c r="K71" s="239"/>
      <c r="L71" s="239"/>
      <c r="M71" s="279"/>
      <c r="N71" s="239"/>
      <c r="O71" s="239"/>
      <c r="P71" s="82" t="s">
        <v>415</v>
      </c>
      <c r="Q71" s="82" t="s">
        <v>198</v>
      </c>
      <c r="R71" s="209"/>
      <c r="S71" s="105" t="s">
        <v>363</v>
      </c>
      <c r="T71" s="82" t="s">
        <v>228</v>
      </c>
      <c r="U71" s="82">
        <v>50</v>
      </c>
      <c r="V71" s="82">
        <v>100</v>
      </c>
      <c r="W71" s="105">
        <v>0</v>
      </c>
      <c r="X71" s="105">
        <v>0</v>
      </c>
      <c r="Y71" s="122" t="s">
        <v>227</v>
      </c>
      <c r="Z71" s="122" t="s">
        <v>227</v>
      </c>
      <c r="AA71" s="110" t="s">
        <v>527</v>
      </c>
      <c r="AB71" s="122" t="s">
        <v>273</v>
      </c>
      <c r="AC71" s="110" t="s">
        <v>1015</v>
      </c>
    </row>
    <row r="72" spans="1:30" s="78" customFormat="1" ht="135" customHeight="1" x14ac:dyDescent="0.25">
      <c r="A72" s="353" t="s">
        <v>634</v>
      </c>
      <c r="B72" s="270" t="s">
        <v>635</v>
      </c>
      <c r="C72" s="239" t="s">
        <v>636</v>
      </c>
      <c r="D72" s="239" t="s">
        <v>637</v>
      </c>
      <c r="E72" s="272" t="s">
        <v>204</v>
      </c>
      <c r="F72" s="239" t="s">
        <v>416</v>
      </c>
      <c r="G72" s="230" t="s">
        <v>417</v>
      </c>
      <c r="H72" s="354" t="s">
        <v>227</v>
      </c>
      <c r="I72" s="255" t="s">
        <v>232</v>
      </c>
      <c r="J72" s="279" t="s">
        <v>184</v>
      </c>
      <c r="K72" s="255" t="s">
        <v>119</v>
      </c>
      <c r="L72" s="255" t="s">
        <v>227</v>
      </c>
      <c r="M72" s="279" t="s">
        <v>227</v>
      </c>
      <c r="N72" s="230" t="s">
        <v>120</v>
      </c>
      <c r="O72" s="230" t="s">
        <v>120</v>
      </c>
      <c r="P72" s="246" t="s">
        <v>418</v>
      </c>
      <c r="Q72" s="261" t="s">
        <v>281</v>
      </c>
      <c r="R72" s="246" t="s">
        <v>213</v>
      </c>
      <c r="S72" s="80" t="s">
        <v>419</v>
      </c>
      <c r="T72" s="82" t="s">
        <v>420</v>
      </c>
      <c r="U72" s="82">
        <v>50</v>
      </c>
      <c r="V72" s="82">
        <v>50</v>
      </c>
      <c r="W72" s="105">
        <v>50</v>
      </c>
      <c r="X72" s="105">
        <v>50</v>
      </c>
      <c r="Y72" s="122">
        <v>49</v>
      </c>
      <c r="Z72" s="122" t="s">
        <v>227</v>
      </c>
      <c r="AA72" s="110" t="s">
        <v>1031</v>
      </c>
      <c r="AB72" s="122" t="s">
        <v>267</v>
      </c>
      <c r="AC72" s="110" t="s">
        <v>1017</v>
      </c>
    </row>
    <row r="73" spans="1:30" s="78" customFormat="1" ht="279" customHeight="1" x14ac:dyDescent="0.25">
      <c r="A73" s="353"/>
      <c r="B73" s="295"/>
      <c r="C73" s="239"/>
      <c r="D73" s="239"/>
      <c r="E73" s="297"/>
      <c r="F73" s="239"/>
      <c r="G73" s="231"/>
      <c r="H73" s="361"/>
      <c r="I73" s="256"/>
      <c r="J73" s="279"/>
      <c r="K73" s="256"/>
      <c r="L73" s="256"/>
      <c r="M73" s="279"/>
      <c r="N73" s="231"/>
      <c r="O73" s="231"/>
      <c r="P73" s="209"/>
      <c r="Q73" s="263"/>
      <c r="R73" s="248"/>
      <c r="S73" s="80" t="s">
        <v>421</v>
      </c>
      <c r="T73" s="82" t="s">
        <v>422</v>
      </c>
      <c r="U73" s="82">
        <v>130</v>
      </c>
      <c r="V73" s="82">
        <v>130</v>
      </c>
      <c r="W73" s="105">
        <v>130</v>
      </c>
      <c r="X73" s="105">
        <v>130</v>
      </c>
      <c r="Y73" s="122">
        <v>173</v>
      </c>
      <c r="Z73" s="122" t="s">
        <v>227</v>
      </c>
      <c r="AA73" s="110" t="s">
        <v>1031</v>
      </c>
      <c r="AB73" s="122" t="s">
        <v>267</v>
      </c>
      <c r="AC73" s="110" t="s">
        <v>1016</v>
      </c>
    </row>
    <row r="74" spans="1:30" s="78" customFormat="1" ht="150.75" customHeight="1" x14ac:dyDescent="0.25">
      <c r="A74" s="279" t="s">
        <v>638</v>
      </c>
      <c r="B74" s="270" t="s">
        <v>591</v>
      </c>
      <c r="C74" s="239" t="s">
        <v>639</v>
      </c>
      <c r="D74" s="239" t="s">
        <v>640</v>
      </c>
      <c r="E74" s="272" t="s">
        <v>204</v>
      </c>
      <c r="F74" s="230" t="s">
        <v>423</v>
      </c>
      <c r="G74" s="230" t="s">
        <v>424</v>
      </c>
      <c r="H74" s="354" t="s">
        <v>227</v>
      </c>
      <c r="I74" s="255" t="s">
        <v>232</v>
      </c>
      <c r="J74" s="255" t="s">
        <v>184</v>
      </c>
      <c r="K74" s="255" t="s">
        <v>119</v>
      </c>
      <c r="L74" s="255" t="s">
        <v>227</v>
      </c>
      <c r="M74" s="255" t="s">
        <v>227</v>
      </c>
      <c r="N74" s="230" t="s">
        <v>120</v>
      </c>
      <c r="O74" s="230" t="s">
        <v>120</v>
      </c>
      <c r="P74" s="82" t="s">
        <v>425</v>
      </c>
      <c r="Q74" s="82" t="s">
        <v>281</v>
      </c>
      <c r="R74" s="345" t="s">
        <v>213</v>
      </c>
      <c r="S74" s="105" t="s">
        <v>426</v>
      </c>
      <c r="T74" s="82" t="s">
        <v>427</v>
      </c>
      <c r="U74" s="82">
        <v>400</v>
      </c>
      <c r="V74" s="82">
        <v>400</v>
      </c>
      <c r="W74" s="105">
        <v>400</v>
      </c>
      <c r="X74" s="105">
        <v>400</v>
      </c>
      <c r="Y74" s="122">
        <v>402</v>
      </c>
      <c r="Z74" s="122">
        <v>0</v>
      </c>
      <c r="AA74" s="110" t="s">
        <v>1038</v>
      </c>
      <c r="AB74" s="122" t="s">
        <v>267</v>
      </c>
      <c r="AC74" s="122" t="s">
        <v>1063</v>
      </c>
      <c r="AD74" s="78" t="s">
        <v>641</v>
      </c>
    </row>
    <row r="75" spans="1:30" s="78" customFormat="1" ht="120.75" customHeight="1" x14ac:dyDescent="0.25">
      <c r="A75" s="279"/>
      <c r="B75" s="296"/>
      <c r="C75" s="239"/>
      <c r="D75" s="239"/>
      <c r="E75" s="298"/>
      <c r="F75" s="209"/>
      <c r="G75" s="209"/>
      <c r="H75" s="209"/>
      <c r="I75" s="209"/>
      <c r="J75" s="209"/>
      <c r="K75" s="209"/>
      <c r="L75" s="209"/>
      <c r="M75" s="209"/>
      <c r="N75" s="209"/>
      <c r="O75" s="209"/>
      <c r="P75" s="82" t="s">
        <v>428</v>
      </c>
      <c r="Q75" s="82" t="s">
        <v>281</v>
      </c>
      <c r="R75" s="339"/>
      <c r="S75" s="105" t="s">
        <v>429</v>
      </c>
      <c r="T75" s="82" t="s">
        <v>430</v>
      </c>
      <c r="U75" s="82">
        <v>1000</v>
      </c>
      <c r="V75" s="82">
        <v>1000</v>
      </c>
      <c r="W75" s="105">
        <v>1000</v>
      </c>
      <c r="X75" s="105">
        <v>1000</v>
      </c>
      <c r="Y75" s="122">
        <v>1070</v>
      </c>
      <c r="Z75" s="122" t="s">
        <v>227</v>
      </c>
      <c r="AA75" s="122" t="s">
        <v>431</v>
      </c>
      <c r="AB75" s="122" t="s">
        <v>267</v>
      </c>
      <c r="AC75" s="110" t="s">
        <v>432</v>
      </c>
    </row>
    <row r="76" spans="1:30" s="78" customFormat="1" ht="107.25" customHeight="1" x14ac:dyDescent="0.25">
      <c r="A76" s="139"/>
      <c r="B76" s="186"/>
      <c r="C76" s="5"/>
      <c r="D76" s="5"/>
      <c r="E76" s="192"/>
      <c r="F76" s="5"/>
      <c r="G76" s="5"/>
      <c r="H76" s="130"/>
      <c r="I76" s="131"/>
      <c r="J76" s="131"/>
      <c r="K76" s="131"/>
      <c r="L76" s="131"/>
      <c r="M76" s="131"/>
      <c r="N76" s="5"/>
      <c r="O76" s="5"/>
      <c r="P76" s="82" t="s">
        <v>433</v>
      </c>
      <c r="Q76" s="82" t="s">
        <v>281</v>
      </c>
      <c r="R76" s="5"/>
      <c r="S76" s="105" t="s">
        <v>434</v>
      </c>
      <c r="T76" s="82" t="s">
        <v>435</v>
      </c>
      <c r="U76" s="82">
        <v>400</v>
      </c>
      <c r="V76" s="82">
        <v>400</v>
      </c>
      <c r="W76" s="105">
        <v>400</v>
      </c>
      <c r="X76" s="105">
        <v>400</v>
      </c>
      <c r="Y76" s="110">
        <v>402</v>
      </c>
      <c r="Z76" s="110" t="s">
        <v>227</v>
      </c>
      <c r="AA76" s="110" t="s">
        <v>268</v>
      </c>
      <c r="AB76" s="110" t="s">
        <v>267</v>
      </c>
      <c r="AC76" s="110" t="s">
        <v>436</v>
      </c>
    </row>
    <row r="77" spans="1:30" s="78" customFormat="1" ht="77.25" customHeight="1" x14ac:dyDescent="0.25">
      <c r="A77" s="353" t="s">
        <v>642</v>
      </c>
      <c r="B77" s="270" t="s">
        <v>220</v>
      </c>
      <c r="C77" s="239" t="s">
        <v>643</v>
      </c>
      <c r="D77" s="239" t="s">
        <v>644</v>
      </c>
      <c r="E77" s="272" t="s">
        <v>204</v>
      </c>
      <c r="F77" s="239" t="s">
        <v>437</v>
      </c>
      <c r="G77" s="230" t="s">
        <v>438</v>
      </c>
      <c r="H77" s="318">
        <v>1687250</v>
      </c>
      <c r="I77" s="105" t="s">
        <v>439</v>
      </c>
      <c r="J77" s="239" t="s">
        <v>440</v>
      </c>
      <c r="K77" s="230" t="s">
        <v>119</v>
      </c>
      <c r="L77" s="230" t="s">
        <v>441</v>
      </c>
      <c r="M77" s="239">
        <v>16</v>
      </c>
      <c r="N77" s="230" t="s">
        <v>120</v>
      </c>
      <c r="O77" s="230" t="s">
        <v>119</v>
      </c>
      <c r="P77" s="82" t="s">
        <v>442</v>
      </c>
      <c r="Q77" s="132" t="s">
        <v>373</v>
      </c>
      <c r="R77" s="252" t="s">
        <v>225</v>
      </c>
      <c r="S77" s="132" t="s">
        <v>443</v>
      </c>
      <c r="T77" s="132" t="s">
        <v>228</v>
      </c>
      <c r="U77" s="82">
        <v>1</v>
      </c>
      <c r="V77" s="82" t="s">
        <v>227</v>
      </c>
      <c r="W77" s="82" t="s">
        <v>227</v>
      </c>
      <c r="X77" s="82" t="s">
        <v>227</v>
      </c>
      <c r="Y77" s="122">
        <v>0</v>
      </c>
      <c r="Z77" s="258" t="s">
        <v>227</v>
      </c>
      <c r="AA77" s="258" t="s">
        <v>120</v>
      </c>
      <c r="AB77" s="281" t="s">
        <v>269</v>
      </c>
      <c r="AC77" s="258" t="s">
        <v>444</v>
      </c>
    </row>
    <row r="78" spans="1:30" s="78" customFormat="1" ht="45" customHeight="1" x14ac:dyDescent="0.25">
      <c r="A78" s="353"/>
      <c r="B78" s="295"/>
      <c r="C78" s="239"/>
      <c r="D78" s="239"/>
      <c r="E78" s="297"/>
      <c r="F78" s="239"/>
      <c r="G78" s="231"/>
      <c r="H78" s="319"/>
      <c r="I78" s="230" t="s">
        <v>445</v>
      </c>
      <c r="J78" s="239"/>
      <c r="K78" s="231"/>
      <c r="L78" s="231"/>
      <c r="M78" s="239"/>
      <c r="N78" s="231"/>
      <c r="O78" s="231"/>
      <c r="P78" s="82" t="s">
        <v>446</v>
      </c>
      <c r="Q78" s="132" t="s">
        <v>447</v>
      </c>
      <c r="R78" s="253"/>
      <c r="S78" s="132" t="s">
        <v>448</v>
      </c>
      <c r="T78" s="132" t="s">
        <v>228</v>
      </c>
      <c r="U78" s="82">
        <v>1</v>
      </c>
      <c r="V78" s="82" t="s">
        <v>227</v>
      </c>
      <c r="W78" s="82" t="s">
        <v>227</v>
      </c>
      <c r="X78" s="82" t="s">
        <v>227</v>
      </c>
      <c r="Y78" s="122">
        <v>0</v>
      </c>
      <c r="Z78" s="284"/>
      <c r="AA78" s="284"/>
      <c r="AB78" s="282"/>
      <c r="AC78" s="284"/>
    </row>
    <row r="79" spans="1:30" s="78" customFormat="1" ht="45.75" customHeight="1" x14ac:dyDescent="0.25">
      <c r="A79" s="353"/>
      <c r="B79" s="296"/>
      <c r="C79" s="239"/>
      <c r="D79" s="239"/>
      <c r="E79" s="298"/>
      <c r="F79" s="239"/>
      <c r="G79" s="209"/>
      <c r="H79" s="320"/>
      <c r="I79" s="209"/>
      <c r="J79" s="239"/>
      <c r="K79" s="209"/>
      <c r="L79" s="209"/>
      <c r="M79" s="239"/>
      <c r="N79" s="209"/>
      <c r="O79" s="209"/>
      <c r="P79" s="82" t="s">
        <v>449</v>
      </c>
      <c r="Q79" s="132" t="s">
        <v>450</v>
      </c>
      <c r="R79" s="254"/>
      <c r="S79" s="132" t="s">
        <v>451</v>
      </c>
      <c r="T79" s="132" t="s">
        <v>228</v>
      </c>
      <c r="U79" s="82">
        <v>0</v>
      </c>
      <c r="V79" s="82">
        <v>1</v>
      </c>
      <c r="W79" s="82" t="s">
        <v>227</v>
      </c>
      <c r="X79" s="82" t="s">
        <v>227</v>
      </c>
      <c r="Y79" s="122">
        <v>0</v>
      </c>
      <c r="Z79" s="285"/>
      <c r="AA79" s="285"/>
      <c r="AB79" s="283"/>
      <c r="AC79" s="285"/>
    </row>
    <row r="80" spans="1:30" s="78" customFormat="1" ht="53.25" customHeight="1" x14ac:dyDescent="0.25">
      <c r="A80" s="353" t="s">
        <v>645</v>
      </c>
      <c r="B80" s="270" t="s">
        <v>220</v>
      </c>
      <c r="C80" s="239" t="s">
        <v>643</v>
      </c>
      <c r="D80" s="239" t="s">
        <v>646</v>
      </c>
      <c r="E80" s="272" t="s">
        <v>204</v>
      </c>
      <c r="F80" s="239" t="s">
        <v>452</v>
      </c>
      <c r="G80" s="230" t="s">
        <v>453</v>
      </c>
      <c r="H80" s="318">
        <v>8461080</v>
      </c>
      <c r="I80" s="105" t="s">
        <v>439</v>
      </c>
      <c r="J80" s="239" t="s">
        <v>440</v>
      </c>
      <c r="K80" s="230" t="s">
        <v>119</v>
      </c>
      <c r="L80" s="255" t="s">
        <v>227</v>
      </c>
      <c r="M80" s="239">
        <v>16</v>
      </c>
      <c r="N80" s="230" t="s">
        <v>119</v>
      </c>
      <c r="O80" s="230" t="s">
        <v>120</v>
      </c>
      <c r="P80" s="82" t="s">
        <v>454</v>
      </c>
      <c r="Q80" s="132" t="s">
        <v>455</v>
      </c>
      <c r="R80" s="249" t="s">
        <v>456</v>
      </c>
      <c r="S80" s="133" t="s">
        <v>457</v>
      </c>
      <c r="T80" s="132" t="s">
        <v>228</v>
      </c>
      <c r="U80" s="82">
        <v>1</v>
      </c>
      <c r="V80" s="82" t="s">
        <v>227</v>
      </c>
      <c r="W80" s="82" t="s">
        <v>227</v>
      </c>
      <c r="X80" s="82" t="s">
        <v>227</v>
      </c>
      <c r="Y80" s="122">
        <v>0</v>
      </c>
      <c r="Z80" s="258" t="s">
        <v>227</v>
      </c>
      <c r="AA80" s="258" t="s">
        <v>120</v>
      </c>
      <c r="AB80" s="258" t="s">
        <v>269</v>
      </c>
      <c r="AC80" s="258" t="s">
        <v>1064</v>
      </c>
    </row>
    <row r="81" spans="1:29" s="78" customFormat="1" ht="60.75" customHeight="1" x14ac:dyDescent="0.25">
      <c r="A81" s="353"/>
      <c r="B81" s="295"/>
      <c r="C81" s="239"/>
      <c r="D81" s="239"/>
      <c r="E81" s="297"/>
      <c r="F81" s="239"/>
      <c r="G81" s="231"/>
      <c r="H81" s="319"/>
      <c r="I81" s="230" t="s">
        <v>445</v>
      </c>
      <c r="J81" s="239"/>
      <c r="K81" s="231"/>
      <c r="L81" s="256"/>
      <c r="M81" s="239"/>
      <c r="N81" s="231"/>
      <c r="O81" s="231"/>
      <c r="P81" s="82" t="s">
        <v>458</v>
      </c>
      <c r="Q81" s="132" t="s">
        <v>455</v>
      </c>
      <c r="R81" s="250"/>
      <c r="S81" s="133" t="s">
        <v>457</v>
      </c>
      <c r="T81" s="132" t="s">
        <v>228</v>
      </c>
      <c r="U81" s="82">
        <v>1</v>
      </c>
      <c r="V81" s="82" t="s">
        <v>227</v>
      </c>
      <c r="W81" s="82" t="s">
        <v>227</v>
      </c>
      <c r="X81" s="82" t="s">
        <v>227</v>
      </c>
      <c r="Y81" s="122">
        <v>0</v>
      </c>
      <c r="Z81" s="284"/>
      <c r="AA81" s="284"/>
      <c r="AB81" s="284"/>
      <c r="AC81" s="284"/>
    </row>
    <row r="82" spans="1:29" s="78" customFormat="1" ht="64.5" customHeight="1" x14ac:dyDescent="0.25">
      <c r="A82" s="353"/>
      <c r="B82" s="296"/>
      <c r="C82" s="239"/>
      <c r="D82" s="239"/>
      <c r="E82" s="298"/>
      <c r="F82" s="239"/>
      <c r="G82" s="209"/>
      <c r="H82" s="320"/>
      <c r="I82" s="209"/>
      <c r="J82" s="239"/>
      <c r="K82" s="209"/>
      <c r="L82" s="257"/>
      <c r="M82" s="239"/>
      <c r="N82" s="209"/>
      <c r="O82" s="209"/>
      <c r="P82" s="82" t="s">
        <v>459</v>
      </c>
      <c r="Q82" s="132" t="s">
        <v>460</v>
      </c>
      <c r="R82" s="251"/>
      <c r="S82" s="133" t="s">
        <v>461</v>
      </c>
      <c r="T82" s="132" t="s">
        <v>462</v>
      </c>
      <c r="U82" s="82" t="s">
        <v>284</v>
      </c>
      <c r="V82" s="82" t="s">
        <v>463</v>
      </c>
      <c r="W82" s="120">
        <v>0.7</v>
      </c>
      <c r="X82" s="120">
        <v>1</v>
      </c>
      <c r="Y82" s="122">
        <v>0</v>
      </c>
      <c r="Z82" s="285"/>
      <c r="AA82" s="285"/>
      <c r="AB82" s="285"/>
      <c r="AC82" s="285"/>
    </row>
    <row r="83" spans="1:29" s="78" customFormat="1" ht="48.75" customHeight="1" x14ac:dyDescent="0.25">
      <c r="A83" s="353" t="s">
        <v>647</v>
      </c>
      <c r="B83" s="270" t="s">
        <v>600</v>
      </c>
      <c r="C83" s="239" t="s">
        <v>643</v>
      </c>
      <c r="D83" s="239" t="s">
        <v>646</v>
      </c>
      <c r="E83" s="272" t="s">
        <v>204</v>
      </c>
      <c r="F83" s="239" t="s">
        <v>464</v>
      </c>
      <c r="G83" s="230" t="s">
        <v>465</v>
      </c>
      <c r="H83" s="318">
        <v>7963370</v>
      </c>
      <c r="I83" s="105" t="s">
        <v>466</v>
      </c>
      <c r="J83" s="239" t="s">
        <v>184</v>
      </c>
      <c r="K83" s="230" t="s">
        <v>119</v>
      </c>
      <c r="L83" s="255" t="s">
        <v>227</v>
      </c>
      <c r="M83" s="239">
        <v>16</v>
      </c>
      <c r="N83" s="230" t="s">
        <v>120</v>
      </c>
      <c r="O83" s="230" t="s">
        <v>119</v>
      </c>
      <c r="P83" s="82" t="s">
        <v>467</v>
      </c>
      <c r="Q83" s="132" t="s">
        <v>455</v>
      </c>
      <c r="R83" s="249" t="s">
        <v>213</v>
      </c>
      <c r="S83" s="133" t="s">
        <v>457</v>
      </c>
      <c r="T83" s="132" t="s">
        <v>228</v>
      </c>
      <c r="U83" s="82">
        <v>1</v>
      </c>
      <c r="V83" s="82" t="s">
        <v>227</v>
      </c>
      <c r="W83" s="82" t="s">
        <v>227</v>
      </c>
      <c r="X83" s="82" t="s">
        <v>227</v>
      </c>
      <c r="Y83" s="122">
        <v>0</v>
      </c>
      <c r="Z83" s="281" t="s">
        <v>227</v>
      </c>
      <c r="AA83" s="258" t="s">
        <v>120</v>
      </c>
      <c r="AB83" s="281" t="s">
        <v>269</v>
      </c>
      <c r="AC83" s="258" t="s">
        <v>1066</v>
      </c>
    </row>
    <row r="84" spans="1:29" s="78" customFormat="1" ht="162.75" customHeight="1" x14ac:dyDescent="0.25">
      <c r="A84" s="353"/>
      <c r="B84" s="295"/>
      <c r="C84" s="239"/>
      <c r="D84" s="239"/>
      <c r="E84" s="297"/>
      <c r="F84" s="239"/>
      <c r="G84" s="231"/>
      <c r="H84" s="319"/>
      <c r="I84" s="104" t="s">
        <v>445</v>
      </c>
      <c r="J84" s="239"/>
      <c r="K84" s="231"/>
      <c r="L84" s="256"/>
      <c r="M84" s="239"/>
      <c r="N84" s="231"/>
      <c r="O84" s="231"/>
      <c r="P84" s="82" t="s">
        <v>468</v>
      </c>
      <c r="Q84" s="132" t="s">
        <v>447</v>
      </c>
      <c r="R84" s="251"/>
      <c r="S84" s="133" t="s">
        <v>469</v>
      </c>
      <c r="T84" s="132" t="s">
        <v>228</v>
      </c>
      <c r="U84" s="82" t="s">
        <v>284</v>
      </c>
      <c r="V84" s="82" t="s">
        <v>463</v>
      </c>
      <c r="W84" s="120">
        <v>0.7</v>
      </c>
      <c r="X84" s="120">
        <v>1</v>
      </c>
      <c r="Y84" s="122">
        <v>0</v>
      </c>
      <c r="Z84" s="283"/>
      <c r="AA84" s="285"/>
      <c r="AB84" s="283"/>
      <c r="AC84" s="285"/>
    </row>
    <row r="85" spans="1:29" s="78" customFormat="1" ht="72.75" customHeight="1" x14ac:dyDescent="0.25">
      <c r="A85" s="353" t="s">
        <v>648</v>
      </c>
      <c r="B85" s="270" t="s">
        <v>600</v>
      </c>
      <c r="C85" s="239" t="s">
        <v>643</v>
      </c>
      <c r="D85" s="239" t="s">
        <v>646</v>
      </c>
      <c r="E85" s="272" t="s">
        <v>204</v>
      </c>
      <c r="F85" s="230" t="s">
        <v>470</v>
      </c>
      <c r="G85" s="230" t="s">
        <v>471</v>
      </c>
      <c r="H85" s="318">
        <v>447100</v>
      </c>
      <c r="I85" s="105" t="s">
        <v>439</v>
      </c>
      <c r="J85" s="239" t="s">
        <v>440</v>
      </c>
      <c r="K85" s="230" t="s">
        <v>119</v>
      </c>
      <c r="L85" s="230" t="s">
        <v>441</v>
      </c>
      <c r="M85" s="239">
        <v>16</v>
      </c>
      <c r="N85" s="230" t="s">
        <v>120</v>
      </c>
      <c r="O85" s="230" t="s">
        <v>120</v>
      </c>
      <c r="P85" s="82" t="s">
        <v>472</v>
      </c>
      <c r="Q85" s="132" t="s">
        <v>373</v>
      </c>
      <c r="R85" s="252" t="s">
        <v>225</v>
      </c>
      <c r="S85" s="132" t="s">
        <v>443</v>
      </c>
      <c r="T85" s="132" t="s">
        <v>228</v>
      </c>
      <c r="U85" s="82">
        <v>1</v>
      </c>
      <c r="V85" s="82" t="s">
        <v>227</v>
      </c>
      <c r="W85" s="82" t="s">
        <v>227</v>
      </c>
      <c r="X85" s="82" t="s">
        <v>227</v>
      </c>
      <c r="Y85" s="122">
        <v>0</v>
      </c>
      <c r="Z85" s="258" t="s">
        <v>227</v>
      </c>
      <c r="AA85" s="258" t="s">
        <v>120</v>
      </c>
      <c r="AB85" s="258" t="s">
        <v>269</v>
      </c>
      <c r="AC85" s="258" t="s">
        <v>1068</v>
      </c>
    </row>
    <row r="86" spans="1:29" s="78" customFormat="1" ht="60" customHeight="1" x14ac:dyDescent="0.25">
      <c r="A86" s="353"/>
      <c r="B86" s="295"/>
      <c r="C86" s="239"/>
      <c r="D86" s="239"/>
      <c r="E86" s="297"/>
      <c r="F86" s="231"/>
      <c r="G86" s="231"/>
      <c r="H86" s="319"/>
      <c r="I86" s="230" t="s">
        <v>445</v>
      </c>
      <c r="J86" s="239"/>
      <c r="K86" s="231"/>
      <c r="L86" s="231"/>
      <c r="M86" s="239"/>
      <c r="N86" s="231"/>
      <c r="O86" s="231"/>
      <c r="P86" s="82" t="s">
        <v>446</v>
      </c>
      <c r="Q86" s="132" t="s">
        <v>447</v>
      </c>
      <c r="R86" s="253"/>
      <c r="S86" s="132" t="s">
        <v>448</v>
      </c>
      <c r="T86" s="132" t="s">
        <v>228</v>
      </c>
      <c r="U86" s="82">
        <v>1</v>
      </c>
      <c r="V86" s="82" t="s">
        <v>227</v>
      </c>
      <c r="W86" s="82" t="s">
        <v>227</v>
      </c>
      <c r="X86" s="82" t="s">
        <v>227</v>
      </c>
      <c r="Y86" s="122">
        <v>0</v>
      </c>
      <c r="Z86" s="284"/>
      <c r="AA86" s="284"/>
      <c r="AB86" s="284"/>
      <c r="AC86" s="284"/>
    </row>
    <row r="87" spans="1:29" s="78" customFormat="1" ht="43.5" customHeight="1" x14ac:dyDescent="0.25">
      <c r="A87" s="353"/>
      <c r="B87" s="296"/>
      <c r="C87" s="239"/>
      <c r="D87" s="239"/>
      <c r="E87" s="298"/>
      <c r="F87" s="209"/>
      <c r="G87" s="209"/>
      <c r="H87" s="320"/>
      <c r="I87" s="209"/>
      <c r="J87" s="239"/>
      <c r="K87" s="209"/>
      <c r="L87" s="209"/>
      <c r="M87" s="239"/>
      <c r="N87" s="209"/>
      <c r="O87" s="209"/>
      <c r="P87" s="82" t="s">
        <v>473</v>
      </c>
      <c r="Q87" s="132" t="s">
        <v>450</v>
      </c>
      <c r="R87" s="254"/>
      <c r="S87" s="132" t="s">
        <v>451</v>
      </c>
      <c r="T87" s="132" t="s">
        <v>228</v>
      </c>
      <c r="U87" s="82">
        <v>0</v>
      </c>
      <c r="V87" s="82">
        <v>1</v>
      </c>
      <c r="W87" s="82" t="s">
        <v>227</v>
      </c>
      <c r="X87" s="82" t="s">
        <v>227</v>
      </c>
      <c r="Y87" s="122">
        <v>0</v>
      </c>
      <c r="Z87" s="285"/>
      <c r="AA87" s="285"/>
      <c r="AB87" s="285"/>
      <c r="AC87" s="285"/>
    </row>
    <row r="88" spans="1:29" s="78" customFormat="1" ht="73.5" customHeight="1" x14ac:dyDescent="0.25">
      <c r="A88" s="353" t="s">
        <v>649</v>
      </c>
      <c r="B88" s="270" t="s">
        <v>600</v>
      </c>
      <c r="C88" s="239" t="s">
        <v>643</v>
      </c>
      <c r="D88" s="239" t="s">
        <v>646</v>
      </c>
      <c r="E88" s="272" t="s">
        <v>204</v>
      </c>
      <c r="F88" s="230" t="s">
        <v>474</v>
      </c>
      <c r="G88" s="239" t="s">
        <v>475</v>
      </c>
      <c r="H88" s="312">
        <v>1345000</v>
      </c>
      <c r="I88" s="105" t="s">
        <v>466</v>
      </c>
      <c r="J88" s="239" t="s">
        <v>476</v>
      </c>
      <c r="K88" s="230" t="s">
        <v>119</v>
      </c>
      <c r="L88" s="279" t="s">
        <v>227</v>
      </c>
      <c r="M88" s="239">
        <v>16</v>
      </c>
      <c r="N88" s="239" t="s">
        <v>120</v>
      </c>
      <c r="O88" s="239" t="s">
        <v>119</v>
      </c>
      <c r="P88" s="82" t="s">
        <v>472</v>
      </c>
      <c r="Q88" s="132" t="s">
        <v>477</v>
      </c>
      <c r="R88" s="249" t="s">
        <v>198</v>
      </c>
      <c r="S88" s="132" t="s">
        <v>443</v>
      </c>
      <c r="T88" s="132" t="s">
        <v>228</v>
      </c>
      <c r="U88" s="82">
        <v>1</v>
      </c>
      <c r="V88" s="82" t="s">
        <v>227</v>
      </c>
      <c r="W88" s="82" t="s">
        <v>227</v>
      </c>
      <c r="X88" s="82" t="s">
        <v>227</v>
      </c>
      <c r="Y88" s="122">
        <v>0</v>
      </c>
      <c r="Z88" s="258" t="s">
        <v>227</v>
      </c>
      <c r="AA88" s="258" t="s">
        <v>120</v>
      </c>
      <c r="AB88" s="258" t="s">
        <v>269</v>
      </c>
      <c r="AC88" s="258" t="s">
        <v>1067</v>
      </c>
    </row>
    <row r="89" spans="1:29" s="78" customFormat="1" ht="45.75" customHeight="1" x14ac:dyDescent="0.25">
      <c r="A89" s="353"/>
      <c r="B89" s="295"/>
      <c r="C89" s="239"/>
      <c r="D89" s="239"/>
      <c r="E89" s="297"/>
      <c r="F89" s="231"/>
      <c r="G89" s="239"/>
      <c r="H89" s="312"/>
      <c r="I89" s="230" t="s">
        <v>328</v>
      </c>
      <c r="J89" s="239"/>
      <c r="K89" s="231"/>
      <c r="L89" s="279"/>
      <c r="M89" s="239"/>
      <c r="N89" s="239"/>
      <c r="O89" s="239"/>
      <c r="P89" s="82" t="s">
        <v>446</v>
      </c>
      <c r="Q89" s="132" t="s">
        <v>447</v>
      </c>
      <c r="R89" s="250"/>
      <c r="S89" s="133" t="s">
        <v>448</v>
      </c>
      <c r="T89" s="132" t="s">
        <v>228</v>
      </c>
      <c r="U89" s="82">
        <v>1</v>
      </c>
      <c r="V89" s="82" t="s">
        <v>227</v>
      </c>
      <c r="W89" s="82" t="s">
        <v>227</v>
      </c>
      <c r="X89" s="82" t="s">
        <v>227</v>
      </c>
      <c r="Y89" s="122">
        <v>0</v>
      </c>
      <c r="Z89" s="284"/>
      <c r="AA89" s="284"/>
      <c r="AB89" s="284"/>
      <c r="AC89" s="284"/>
    </row>
    <row r="90" spans="1:29" s="78" customFormat="1" ht="57" customHeight="1" x14ac:dyDescent="0.25">
      <c r="A90" s="353"/>
      <c r="B90" s="296"/>
      <c r="C90" s="239"/>
      <c r="D90" s="239"/>
      <c r="E90" s="298"/>
      <c r="F90" s="209"/>
      <c r="G90" s="239"/>
      <c r="H90" s="312"/>
      <c r="I90" s="209"/>
      <c r="J90" s="239"/>
      <c r="K90" s="209"/>
      <c r="L90" s="279"/>
      <c r="M90" s="239"/>
      <c r="N90" s="239"/>
      <c r="O90" s="239"/>
      <c r="P90" s="82" t="s">
        <v>478</v>
      </c>
      <c r="Q90" s="132" t="s">
        <v>198</v>
      </c>
      <c r="R90" s="251"/>
      <c r="S90" s="133" t="s">
        <v>479</v>
      </c>
      <c r="T90" s="132" t="s">
        <v>228</v>
      </c>
      <c r="U90" s="82"/>
      <c r="V90" s="82" t="s">
        <v>227</v>
      </c>
      <c r="W90" s="82" t="s">
        <v>227</v>
      </c>
      <c r="X90" s="82" t="s">
        <v>227</v>
      </c>
      <c r="Y90" s="122">
        <v>0</v>
      </c>
      <c r="Z90" s="285"/>
      <c r="AA90" s="285"/>
      <c r="AB90" s="285"/>
      <c r="AC90" s="285"/>
    </row>
    <row r="91" spans="1:29" s="78" customFormat="1" ht="54" customHeight="1" x14ac:dyDescent="0.25">
      <c r="A91" s="353" t="s">
        <v>650</v>
      </c>
      <c r="B91" s="270" t="s">
        <v>600</v>
      </c>
      <c r="C91" s="239" t="s">
        <v>643</v>
      </c>
      <c r="D91" s="239" t="s">
        <v>651</v>
      </c>
      <c r="E91" s="272" t="s">
        <v>204</v>
      </c>
      <c r="F91" s="230" t="s">
        <v>480</v>
      </c>
      <c r="G91" s="239" t="s">
        <v>481</v>
      </c>
      <c r="H91" s="312">
        <v>300000</v>
      </c>
      <c r="I91" s="105" t="s">
        <v>466</v>
      </c>
      <c r="J91" s="239" t="s">
        <v>476</v>
      </c>
      <c r="K91" s="230" t="s">
        <v>119</v>
      </c>
      <c r="L91" s="279" t="s">
        <v>227</v>
      </c>
      <c r="M91" s="239">
        <v>16</v>
      </c>
      <c r="N91" s="239" t="s">
        <v>120</v>
      </c>
      <c r="O91" s="239" t="s">
        <v>119</v>
      </c>
      <c r="P91" s="82" t="s">
        <v>482</v>
      </c>
      <c r="Q91" s="132" t="s">
        <v>477</v>
      </c>
      <c r="R91" s="249" t="s">
        <v>198</v>
      </c>
      <c r="S91" s="133" t="s">
        <v>457</v>
      </c>
      <c r="T91" s="132" t="s">
        <v>228</v>
      </c>
      <c r="U91" s="82">
        <v>1</v>
      </c>
      <c r="V91" s="82" t="s">
        <v>227</v>
      </c>
      <c r="W91" s="82" t="s">
        <v>227</v>
      </c>
      <c r="X91" s="82" t="s">
        <v>227</v>
      </c>
      <c r="Y91" s="122">
        <v>0</v>
      </c>
      <c r="Z91" s="258" t="s">
        <v>227</v>
      </c>
      <c r="AA91" s="258" t="s">
        <v>120</v>
      </c>
      <c r="AB91" s="258" t="s">
        <v>269</v>
      </c>
      <c r="AC91" s="258" t="s">
        <v>483</v>
      </c>
    </row>
    <row r="92" spans="1:29" s="78" customFormat="1" ht="57" customHeight="1" x14ac:dyDescent="0.25">
      <c r="A92" s="353"/>
      <c r="B92" s="295"/>
      <c r="C92" s="239"/>
      <c r="D92" s="239"/>
      <c r="E92" s="297"/>
      <c r="F92" s="231"/>
      <c r="G92" s="239"/>
      <c r="H92" s="312"/>
      <c r="I92" s="230" t="s">
        <v>484</v>
      </c>
      <c r="J92" s="239"/>
      <c r="K92" s="231"/>
      <c r="L92" s="279"/>
      <c r="M92" s="239"/>
      <c r="N92" s="239"/>
      <c r="O92" s="239"/>
      <c r="P92" s="82" t="s">
        <v>485</v>
      </c>
      <c r="Q92" s="132" t="s">
        <v>373</v>
      </c>
      <c r="R92" s="250"/>
      <c r="S92" s="133" t="s">
        <v>486</v>
      </c>
      <c r="T92" s="132" t="s">
        <v>228</v>
      </c>
      <c r="U92" s="82">
        <v>1</v>
      </c>
      <c r="V92" s="82" t="s">
        <v>227</v>
      </c>
      <c r="W92" s="82" t="s">
        <v>227</v>
      </c>
      <c r="X92" s="82" t="s">
        <v>227</v>
      </c>
      <c r="Y92" s="122">
        <v>0</v>
      </c>
      <c r="Z92" s="284"/>
      <c r="AA92" s="284"/>
      <c r="AB92" s="284"/>
      <c r="AC92" s="284"/>
    </row>
    <row r="93" spans="1:29" s="78" customFormat="1" ht="51.75" customHeight="1" x14ac:dyDescent="0.25">
      <c r="A93" s="353"/>
      <c r="B93" s="296"/>
      <c r="C93" s="239"/>
      <c r="D93" s="239"/>
      <c r="E93" s="298"/>
      <c r="F93" s="209"/>
      <c r="G93" s="239"/>
      <c r="H93" s="312"/>
      <c r="I93" s="209"/>
      <c r="J93" s="239"/>
      <c r="K93" s="209"/>
      <c r="L93" s="279"/>
      <c r="M93" s="239"/>
      <c r="N93" s="239"/>
      <c r="O93" s="239"/>
      <c r="P93" s="82" t="s">
        <v>487</v>
      </c>
      <c r="Q93" s="132" t="s">
        <v>198</v>
      </c>
      <c r="R93" s="251"/>
      <c r="S93" s="133" t="s">
        <v>488</v>
      </c>
      <c r="T93" s="132" t="s">
        <v>228</v>
      </c>
      <c r="U93" s="82">
        <v>1</v>
      </c>
      <c r="V93" s="82" t="s">
        <v>227</v>
      </c>
      <c r="W93" s="82" t="s">
        <v>227</v>
      </c>
      <c r="X93" s="82" t="s">
        <v>227</v>
      </c>
      <c r="Y93" s="122">
        <v>0</v>
      </c>
      <c r="Z93" s="285"/>
      <c r="AA93" s="285"/>
      <c r="AB93" s="285"/>
      <c r="AC93" s="285"/>
    </row>
    <row r="94" spans="1:29" s="78" customFormat="1" ht="64.5" customHeight="1" x14ac:dyDescent="0.25">
      <c r="A94" s="353" t="s">
        <v>652</v>
      </c>
      <c r="B94" s="270" t="s">
        <v>622</v>
      </c>
      <c r="C94" s="239" t="s">
        <v>653</v>
      </c>
      <c r="D94" s="239" t="s">
        <v>654</v>
      </c>
      <c r="E94" s="272" t="s">
        <v>204</v>
      </c>
      <c r="F94" s="279" t="s">
        <v>489</v>
      </c>
      <c r="G94" s="255" t="s">
        <v>490</v>
      </c>
      <c r="H94" s="318">
        <v>3200000</v>
      </c>
      <c r="I94" s="230" t="s">
        <v>491</v>
      </c>
      <c r="J94" s="239" t="s">
        <v>492</v>
      </c>
      <c r="K94" s="230" t="s">
        <v>119</v>
      </c>
      <c r="L94" s="230" t="s">
        <v>493</v>
      </c>
      <c r="M94" s="239" t="s">
        <v>494</v>
      </c>
      <c r="N94" s="230" t="s">
        <v>119</v>
      </c>
      <c r="O94" s="230" t="s">
        <v>119</v>
      </c>
      <c r="P94" s="255" t="s">
        <v>495</v>
      </c>
      <c r="Q94" s="255" t="s">
        <v>496</v>
      </c>
      <c r="R94" s="255" t="s">
        <v>497</v>
      </c>
      <c r="S94" s="112" t="s">
        <v>498</v>
      </c>
      <c r="T94" s="132" t="s">
        <v>228</v>
      </c>
      <c r="U94" s="132" t="s">
        <v>228</v>
      </c>
      <c r="V94" s="84">
        <v>0</v>
      </c>
      <c r="W94" s="84">
        <v>0</v>
      </c>
      <c r="X94" s="84">
        <v>1</v>
      </c>
      <c r="Y94" s="134">
        <v>0</v>
      </c>
      <c r="Z94" s="340" t="s">
        <v>227</v>
      </c>
      <c r="AA94" s="343" t="s">
        <v>120</v>
      </c>
      <c r="AB94" s="343" t="s">
        <v>803</v>
      </c>
      <c r="AC94" s="343" t="s">
        <v>499</v>
      </c>
    </row>
    <row r="95" spans="1:29" s="78" customFormat="1" ht="45.75" customHeight="1" x14ac:dyDescent="0.25">
      <c r="A95" s="353"/>
      <c r="B95" s="295"/>
      <c r="C95" s="239"/>
      <c r="D95" s="239"/>
      <c r="E95" s="297"/>
      <c r="F95" s="279"/>
      <c r="G95" s="256"/>
      <c r="H95" s="319"/>
      <c r="I95" s="231"/>
      <c r="J95" s="239"/>
      <c r="K95" s="231"/>
      <c r="L95" s="231"/>
      <c r="M95" s="239"/>
      <c r="N95" s="231"/>
      <c r="O95" s="231"/>
      <c r="P95" s="231"/>
      <c r="Q95" s="256"/>
      <c r="R95" s="256"/>
      <c r="S95" s="112" t="s">
        <v>500</v>
      </c>
      <c r="T95" s="132" t="s">
        <v>228</v>
      </c>
      <c r="U95" s="132" t="s">
        <v>228</v>
      </c>
      <c r="V95" s="84">
        <v>0</v>
      </c>
      <c r="W95" s="84">
        <v>0</v>
      </c>
      <c r="X95" s="84">
        <v>1</v>
      </c>
      <c r="Y95" s="134">
        <v>0</v>
      </c>
      <c r="Z95" s="340"/>
      <c r="AA95" s="343"/>
      <c r="AB95" s="343"/>
      <c r="AC95" s="343"/>
    </row>
    <row r="96" spans="1:29" s="78" customFormat="1" ht="61.5" customHeight="1" x14ac:dyDescent="0.25">
      <c r="A96" s="353"/>
      <c r="B96" s="296"/>
      <c r="C96" s="239"/>
      <c r="D96" s="239"/>
      <c r="E96" s="298"/>
      <c r="F96" s="279"/>
      <c r="G96" s="257"/>
      <c r="H96" s="320"/>
      <c r="I96" s="209"/>
      <c r="J96" s="239"/>
      <c r="K96" s="209"/>
      <c r="L96" s="209"/>
      <c r="M96" s="239"/>
      <c r="N96" s="209"/>
      <c r="O96" s="209"/>
      <c r="P96" s="209"/>
      <c r="Q96" s="257"/>
      <c r="R96" s="257"/>
      <c r="S96" s="112" t="s">
        <v>501</v>
      </c>
      <c r="T96" s="84" t="s">
        <v>502</v>
      </c>
      <c r="U96" s="84" t="s">
        <v>503</v>
      </c>
      <c r="V96" s="84" t="s">
        <v>503</v>
      </c>
      <c r="W96" s="84" t="s">
        <v>503</v>
      </c>
      <c r="X96" s="84" t="s">
        <v>504</v>
      </c>
      <c r="Y96" s="109" t="s">
        <v>503</v>
      </c>
      <c r="Z96" s="341"/>
      <c r="AA96" s="344"/>
      <c r="AB96" s="344"/>
      <c r="AC96" s="344"/>
    </row>
    <row r="97" spans="1:29" s="78" customFormat="1" ht="87" customHeight="1" x14ac:dyDescent="0.25">
      <c r="A97" s="353" t="s">
        <v>655</v>
      </c>
      <c r="B97" s="270" t="s">
        <v>600</v>
      </c>
      <c r="C97" s="239" t="s">
        <v>653</v>
      </c>
      <c r="D97" s="239" t="s">
        <v>654</v>
      </c>
      <c r="E97" s="272" t="s">
        <v>204</v>
      </c>
      <c r="F97" s="279" t="s">
        <v>505</v>
      </c>
      <c r="G97" s="255" t="s">
        <v>506</v>
      </c>
      <c r="H97" s="318">
        <v>4000000</v>
      </c>
      <c r="I97" s="105" t="s">
        <v>439</v>
      </c>
      <c r="J97" s="239" t="s">
        <v>492</v>
      </c>
      <c r="K97" s="230" t="s">
        <v>119</v>
      </c>
      <c r="L97" s="230" t="s">
        <v>493</v>
      </c>
      <c r="M97" s="239" t="s">
        <v>494</v>
      </c>
      <c r="N97" s="230" t="s">
        <v>119</v>
      </c>
      <c r="O97" s="230" t="s">
        <v>119</v>
      </c>
      <c r="P97" s="255" t="s">
        <v>507</v>
      </c>
      <c r="Q97" s="255" t="s">
        <v>508</v>
      </c>
      <c r="R97" s="255" t="s">
        <v>213</v>
      </c>
      <c r="S97" s="84" t="s">
        <v>509</v>
      </c>
      <c r="T97" s="132" t="s">
        <v>228</v>
      </c>
      <c r="U97" s="84">
        <v>0</v>
      </c>
      <c r="V97" s="84">
        <v>0</v>
      </c>
      <c r="W97" s="84">
        <v>0</v>
      </c>
      <c r="X97" s="84">
        <v>1</v>
      </c>
      <c r="Y97" s="109">
        <v>0</v>
      </c>
      <c r="Z97" s="340" t="s">
        <v>227</v>
      </c>
      <c r="AA97" s="342" t="s">
        <v>120</v>
      </c>
      <c r="AB97" s="342" t="s">
        <v>803</v>
      </c>
      <c r="AC97" s="342" t="s">
        <v>510</v>
      </c>
    </row>
    <row r="98" spans="1:29" s="78" customFormat="1" ht="110.25" customHeight="1" x14ac:dyDescent="0.25">
      <c r="A98" s="353"/>
      <c r="B98" s="295"/>
      <c r="C98" s="239"/>
      <c r="D98" s="239"/>
      <c r="E98" s="297"/>
      <c r="F98" s="279"/>
      <c r="G98" s="256"/>
      <c r="H98" s="319"/>
      <c r="I98" s="230" t="s">
        <v>328</v>
      </c>
      <c r="J98" s="239"/>
      <c r="K98" s="231"/>
      <c r="L98" s="231"/>
      <c r="M98" s="239"/>
      <c r="N98" s="231"/>
      <c r="O98" s="231"/>
      <c r="P98" s="231"/>
      <c r="Q98" s="256"/>
      <c r="R98" s="256"/>
      <c r="S98" s="84" t="s">
        <v>511</v>
      </c>
      <c r="T98" s="132" t="s">
        <v>228</v>
      </c>
      <c r="U98" s="84">
        <v>0</v>
      </c>
      <c r="V98" s="84">
        <v>0</v>
      </c>
      <c r="W98" s="84">
        <v>0</v>
      </c>
      <c r="X98" s="84">
        <v>4</v>
      </c>
      <c r="Y98" s="109">
        <v>0</v>
      </c>
      <c r="Z98" s="340"/>
      <c r="AA98" s="343"/>
      <c r="AB98" s="343"/>
      <c r="AC98" s="343"/>
    </row>
    <row r="99" spans="1:29" s="78" customFormat="1" ht="78.75" customHeight="1" x14ac:dyDescent="0.25">
      <c r="A99" s="353"/>
      <c r="B99" s="296"/>
      <c r="C99" s="239"/>
      <c r="D99" s="239"/>
      <c r="E99" s="298"/>
      <c r="F99" s="279"/>
      <c r="G99" s="257"/>
      <c r="H99" s="320"/>
      <c r="I99" s="209"/>
      <c r="J99" s="239"/>
      <c r="K99" s="209"/>
      <c r="L99" s="209"/>
      <c r="M99" s="239"/>
      <c r="N99" s="209"/>
      <c r="O99" s="209"/>
      <c r="P99" s="209"/>
      <c r="Q99" s="257"/>
      <c r="R99" s="257"/>
      <c r="S99" s="84" t="s">
        <v>1041</v>
      </c>
      <c r="T99" s="84" t="s">
        <v>512</v>
      </c>
      <c r="U99" s="135">
        <v>0.78720000000000001</v>
      </c>
      <c r="V99" s="135">
        <v>0.78720000000000001</v>
      </c>
      <c r="W99" s="135">
        <v>0.78720000000000001</v>
      </c>
      <c r="X99" s="84" t="s">
        <v>513</v>
      </c>
      <c r="Y99" s="136">
        <v>0.78720000000000001</v>
      </c>
      <c r="Z99" s="341"/>
      <c r="AA99" s="344"/>
      <c r="AB99" s="344"/>
      <c r="AC99" s="344"/>
    </row>
    <row r="100" spans="1:29" s="78" customFormat="1" ht="93.75" customHeight="1" x14ac:dyDescent="0.25">
      <c r="A100" s="279" t="s">
        <v>656</v>
      </c>
      <c r="B100" s="270" t="s">
        <v>220</v>
      </c>
      <c r="C100" s="239" t="s">
        <v>657</v>
      </c>
      <c r="D100" s="279" t="s">
        <v>227</v>
      </c>
      <c r="E100" s="272" t="s">
        <v>204</v>
      </c>
      <c r="F100" s="239" t="s">
        <v>514</v>
      </c>
      <c r="G100" s="230" t="s">
        <v>515</v>
      </c>
      <c r="H100" s="318">
        <v>2500000</v>
      </c>
      <c r="I100" s="230" t="s">
        <v>516</v>
      </c>
      <c r="J100" s="239" t="s">
        <v>329</v>
      </c>
      <c r="K100" s="230" t="s">
        <v>119</v>
      </c>
      <c r="L100" s="255" t="s">
        <v>227</v>
      </c>
      <c r="M100" s="239" t="s">
        <v>284</v>
      </c>
      <c r="N100" s="230" t="s">
        <v>120</v>
      </c>
      <c r="O100" s="230" t="s">
        <v>120</v>
      </c>
      <c r="P100" s="82" t="s">
        <v>517</v>
      </c>
      <c r="Q100" s="82" t="s">
        <v>518</v>
      </c>
      <c r="R100" s="230" t="s">
        <v>281</v>
      </c>
      <c r="S100" s="105" t="s">
        <v>519</v>
      </c>
      <c r="T100" s="119" t="s">
        <v>520</v>
      </c>
      <c r="U100" s="82" t="s">
        <v>227</v>
      </c>
      <c r="V100" s="82" t="s">
        <v>227</v>
      </c>
      <c r="W100" s="82" t="s">
        <v>227</v>
      </c>
      <c r="X100" s="82" t="s">
        <v>227</v>
      </c>
      <c r="Y100" s="121">
        <v>1</v>
      </c>
      <c r="Z100" s="122" t="s">
        <v>227</v>
      </c>
      <c r="AA100" s="110" t="s">
        <v>521</v>
      </c>
      <c r="AB100" s="122" t="s">
        <v>267</v>
      </c>
      <c r="AC100" s="110" t="s">
        <v>522</v>
      </c>
    </row>
    <row r="101" spans="1:29" s="78" customFormat="1" ht="100.5" customHeight="1" x14ac:dyDescent="0.25">
      <c r="A101" s="279"/>
      <c r="B101" s="295"/>
      <c r="C101" s="239"/>
      <c r="D101" s="279"/>
      <c r="E101" s="297"/>
      <c r="F101" s="239"/>
      <c r="G101" s="231"/>
      <c r="H101" s="319"/>
      <c r="I101" s="338"/>
      <c r="J101" s="239"/>
      <c r="K101" s="231"/>
      <c r="L101" s="256"/>
      <c r="M101" s="239"/>
      <c r="N101" s="231"/>
      <c r="O101" s="231"/>
      <c r="P101" s="82" t="s">
        <v>523</v>
      </c>
      <c r="Q101" s="82" t="s">
        <v>524</v>
      </c>
      <c r="R101" s="231"/>
      <c r="S101" s="105" t="s">
        <v>525</v>
      </c>
      <c r="T101" s="119" t="s">
        <v>526</v>
      </c>
      <c r="U101" s="119">
        <v>1</v>
      </c>
      <c r="V101" s="82" t="s">
        <v>227</v>
      </c>
      <c r="W101" s="82" t="s">
        <v>227</v>
      </c>
      <c r="X101" s="82" t="s">
        <v>227</v>
      </c>
      <c r="Y101" s="121">
        <v>0.4</v>
      </c>
      <c r="Z101" s="137">
        <v>517762</v>
      </c>
      <c r="AA101" s="110" t="s">
        <v>527</v>
      </c>
      <c r="AB101" s="122" t="s">
        <v>267</v>
      </c>
      <c r="AC101" s="110" t="s">
        <v>528</v>
      </c>
    </row>
    <row r="102" spans="1:29" s="78" customFormat="1" ht="48.75" customHeight="1" x14ac:dyDescent="0.25">
      <c r="A102" s="279"/>
      <c r="B102" s="296"/>
      <c r="C102" s="239"/>
      <c r="D102" s="279"/>
      <c r="E102" s="298"/>
      <c r="F102" s="239"/>
      <c r="G102" s="209"/>
      <c r="H102" s="320"/>
      <c r="I102" s="339"/>
      <c r="J102" s="239"/>
      <c r="K102" s="209"/>
      <c r="L102" s="257"/>
      <c r="M102" s="239"/>
      <c r="N102" s="209"/>
      <c r="O102" s="209"/>
      <c r="P102" s="82" t="s">
        <v>529</v>
      </c>
      <c r="Q102" s="82" t="s">
        <v>530</v>
      </c>
      <c r="R102" s="209"/>
      <c r="S102" s="105" t="s">
        <v>529</v>
      </c>
      <c r="T102" s="82" t="s">
        <v>228</v>
      </c>
      <c r="U102" s="119">
        <v>1</v>
      </c>
      <c r="V102" s="82" t="s">
        <v>227</v>
      </c>
      <c r="W102" s="82" t="s">
        <v>227</v>
      </c>
      <c r="X102" s="82" t="s">
        <v>227</v>
      </c>
      <c r="Y102" s="121">
        <v>0</v>
      </c>
      <c r="Z102" s="122" t="s">
        <v>227</v>
      </c>
      <c r="AA102" s="122" t="s">
        <v>120</v>
      </c>
      <c r="AB102" s="122" t="s">
        <v>273</v>
      </c>
      <c r="AC102" s="122" t="s">
        <v>531</v>
      </c>
    </row>
    <row r="103" spans="1:29" s="78" customFormat="1" ht="47.25" customHeight="1" x14ac:dyDescent="0.25">
      <c r="A103" s="279" t="s">
        <v>658</v>
      </c>
      <c r="B103" s="270" t="s">
        <v>220</v>
      </c>
      <c r="C103" s="239" t="s">
        <v>657</v>
      </c>
      <c r="D103" s="279" t="s">
        <v>227</v>
      </c>
      <c r="E103" s="272" t="s">
        <v>204</v>
      </c>
      <c r="F103" s="239" t="s">
        <v>532</v>
      </c>
      <c r="G103" s="230" t="s">
        <v>533</v>
      </c>
      <c r="H103" s="318">
        <v>130000</v>
      </c>
      <c r="I103" s="230" t="s">
        <v>516</v>
      </c>
      <c r="J103" s="239" t="s">
        <v>184</v>
      </c>
      <c r="K103" s="230" t="s">
        <v>119</v>
      </c>
      <c r="L103" s="230" t="s">
        <v>227</v>
      </c>
      <c r="M103" s="239" t="s">
        <v>284</v>
      </c>
      <c r="N103" s="230" t="s">
        <v>120</v>
      </c>
      <c r="O103" s="230" t="s">
        <v>120</v>
      </c>
      <c r="P103" s="82" t="s">
        <v>534</v>
      </c>
      <c r="Q103" s="80" t="s">
        <v>535</v>
      </c>
      <c r="R103" s="230" t="s">
        <v>213</v>
      </c>
      <c r="S103" s="105" t="s">
        <v>536</v>
      </c>
      <c r="T103" s="82" t="s">
        <v>537</v>
      </c>
      <c r="U103" s="82">
        <v>1</v>
      </c>
      <c r="V103" s="82">
        <v>1</v>
      </c>
      <c r="W103" s="82">
        <v>1</v>
      </c>
      <c r="X103" s="82" t="s">
        <v>227</v>
      </c>
      <c r="Y103" s="121">
        <v>1</v>
      </c>
      <c r="Z103" s="122" t="s">
        <v>227</v>
      </c>
      <c r="AA103" s="110" t="s">
        <v>538</v>
      </c>
      <c r="AB103" s="122" t="s">
        <v>267</v>
      </c>
      <c r="AC103" s="122" t="s">
        <v>539</v>
      </c>
    </row>
    <row r="104" spans="1:29" s="78" customFormat="1" ht="105" customHeight="1" x14ac:dyDescent="0.25">
      <c r="A104" s="279"/>
      <c r="B104" s="295"/>
      <c r="C104" s="239"/>
      <c r="D104" s="279"/>
      <c r="E104" s="297"/>
      <c r="F104" s="239"/>
      <c r="G104" s="231"/>
      <c r="H104" s="319"/>
      <c r="I104" s="338"/>
      <c r="J104" s="239"/>
      <c r="K104" s="231"/>
      <c r="L104" s="231"/>
      <c r="M104" s="239"/>
      <c r="N104" s="231"/>
      <c r="O104" s="231"/>
      <c r="P104" s="82" t="s">
        <v>540</v>
      </c>
      <c r="Q104" s="80" t="s">
        <v>535</v>
      </c>
      <c r="R104" s="231"/>
      <c r="S104" s="105" t="s">
        <v>541</v>
      </c>
      <c r="T104" s="82" t="s">
        <v>542</v>
      </c>
      <c r="U104" s="82">
        <v>30</v>
      </c>
      <c r="V104" s="82">
        <v>30</v>
      </c>
      <c r="W104" s="105">
        <v>30</v>
      </c>
      <c r="X104" s="82" t="s">
        <v>227</v>
      </c>
      <c r="Y104" s="110" t="s">
        <v>1042</v>
      </c>
      <c r="Z104" s="138">
        <v>44181</v>
      </c>
      <c r="AA104" s="110" t="s">
        <v>538</v>
      </c>
      <c r="AB104" s="122" t="s">
        <v>267</v>
      </c>
      <c r="AC104" s="110" t="s">
        <v>543</v>
      </c>
    </row>
    <row r="105" spans="1:29" s="78" customFormat="1" ht="30.75" customHeight="1" x14ac:dyDescent="0.25">
      <c r="A105" s="279"/>
      <c r="B105" s="296"/>
      <c r="C105" s="239"/>
      <c r="D105" s="279"/>
      <c r="E105" s="298"/>
      <c r="F105" s="239"/>
      <c r="G105" s="209"/>
      <c r="H105" s="320"/>
      <c r="I105" s="339"/>
      <c r="J105" s="239"/>
      <c r="K105" s="209"/>
      <c r="L105" s="209"/>
      <c r="M105" s="239"/>
      <c r="N105" s="209"/>
      <c r="O105" s="209"/>
      <c r="P105" s="82" t="s">
        <v>529</v>
      </c>
      <c r="Q105" s="80" t="s">
        <v>535</v>
      </c>
      <c r="R105" s="209"/>
      <c r="S105" s="105" t="s">
        <v>544</v>
      </c>
      <c r="T105" s="82" t="s">
        <v>386</v>
      </c>
      <c r="U105" s="82">
        <v>0</v>
      </c>
      <c r="V105" s="82">
        <v>0</v>
      </c>
      <c r="W105" s="105">
        <v>1</v>
      </c>
      <c r="X105" s="82" t="s">
        <v>227</v>
      </c>
      <c r="Y105" s="121">
        <v>0</v>
      </c>
      <c r="Z105" s="122" t="s">
        <v>227</v>
      </c>
      <c r="AA105" s="122" t="s">
        <v>120</v>
      </c>
      <c r="AB105" s="122" t="s">
        <v>273</v>
      </c>
      <c r="AC105" s="122" t="s">
        <v>531</v>
      </c>
    </row>
    <row r="106" spans="1:29" s="78" customFormat="1" ht="120" customHeight="1" x14ac:dyDescent="0.25">
      <c r="A106" s="279" t="s">
        <v>659</v>
      </c>
      <c r="B106" s="270" t="s">
        <v>660</v>
      </c>
      <c r="C106" s="239" t="s">
        <v>657</v>
      </c>
      <c r="D106" s="279" t="s">
        <v>227</v>
      </c>
      <c r="E106" s="272" t="s">
        <v>204</v>
      </c>
      <c r="F106" s="239" t="s">
        <v>545</v>
      </c>
      <c r="G106" s="230" t="s">
        <v>546</v>
      </c>
      <c r="H106" s="318">
        <v>5882353</v>
      </c>
      <c r="I106" s="230" t="s">
        <v>547</v>
      </c>
      <c r="J106" s="239" t="s">
        <v>548</v>
      </c>
      <c r="K106" s="230" t="s">
        <v>119</v>
      </c>
      <c r="L106" s="230"/>
      <c r="M106" s="239" t="s">
        <v>549</v>
      </c>
      <c r="N106" s="230" t="s">
        <v>119</v>
      </c>
      <c r="O106" s="230" t="s">
        <v>120</v>
      </c>
      <c r="P106" s="82" t="s">
        <v>550</v>
      </c>
      <c r="Q106" s="82" t="s">
        <v>551</v>
      </c>
      <c r="R106" s="230" t="s">
        <v>213</v>
      </c>
      <c r="S106" s="105" t="s">
        <v>552</v>
      </c>
      <c r="T106" s="119" t="s">
        <v>553</v>
      </c>
      <c r="U106" s="119">
        <v>0.8</v>
      </c>
      <c r="V106" s="119">
        <v>1</v>
      </c>
      <c r="W106" s="120">
        <v>1</v>
      </c>
      <c r="X106" s="120">
        <v>1</v>
      </c>
      <c r="Y106" s="121">
        <v>0</v>
      </c>
      <c r="Z106" s="122" t="s">
        <v>227</v>
      </c>
      <c r="AA106" s="122" t="s">
        <v>120</v>
      </c>
      <c r="AB106" s="122" t="s">
        <v>273</v>
      </c>
      <c r="AC106" s="110" t="s">
        <v>554</v>
      </c>
    </row>
    <row r="107" spans="1:29" s="78" customFormat="1" ht="62.25" customHeight="1" x14ac:dyDescent="0.25">
      <c r="A107" s="279"/>
      <c r="B107" s="295"/>
      <c r="C107" s="239"/>
      <c r="D107" s="279"/>
      <c r="E107" s="297"/>
      <c r="F107" s="239"/>
      <c r="G107" s="231"/>
      <c r="H107" s="319"/>
      <c r="I107" s="231"/>
      <c r="J107" s="239"/>
      <c r="K107" s="231"/>
      <c r="L107" s="231"/>
      <c r="M107" s="239"/>
      <c r="N107" s="231"/>
      <c r="O107" s="231"/>
      <c r="P107" s="82" t="s">
        <v>555</v>
      </c>
      <c r="Q107" s="82" t="s">
        <v>556</v>
      </c>
      <c r="R107" s="231"/>
      <c r="S107" s="105" t="s">
        <v>557</v>
      </c>
      <c r="T107" s="119" t="s">
        <v>558</v>
      </c>
      <c r="U107" s="119">
        <v>0</v>
      </c>
      <c r="V107" s="119">
        <v>0.5</v>
      </c>
      <c r="W107" s="120">
        <v>1</v>
      </c>
      <c r="X107" s="120">
        <v>1</v>
      </c>
      <c r="Y107" s="121">
        <v>0</v>
      </c>
      <c r="Z107" s="122" t="s">
        <v>227</v>
      </c>
      <c r="AA107" s="122" t="s">
        <v>120</v>
      </c>
      <c r="AB107" s="122" t="s">
        <v>273</v>
      </c>
      <c r="AC107" s="110" t="s">
        <v>559</v>
      </c>
    </row>
    <row r="108" spans="1:29" s="78" customFormat="1" ht="90.75" customHeight="1" x14ac:dyDescent="0.25">
      <c r="A108" s="279"/>
      <c r="B108" s="296"/>
      <c r="C108" s="239"/>
      <c r="D108" s="279"/>
      <c r="E108" s="298"/>
      <c r="F108" s="239"/>
      <c r="G108" s="209"/>
      <c r="H108" s="320"/>
      <c r="I108" s="209"/>
      <c r="J108" s="239"/>
      <c r="K108" s="209"/>
      <c r="L108" s="209"/>
      <c r="M108" s="239"/>
      <c r="N108" s="209"/>
      <c r="O108" s="209"/>
      <c r="P108" s="82" t="s">
        <v>560</v>
      </c>
      <c r="Q108" s="82" t="s">
        <v>561</v>
      </c>
      <c r="R108" s="209"/>
      <c r="S108" s="105" t="s">
        <v>562</v>
      </c>
      <c r="T108" s="119" t="s">
        <v>558</v>
      </c>
      <c r="U108" s="119">
        <v>0</v>
      </c>
      <c r="V108" s="82" t="s">
        <v>563</v>
      </c>
      <c r="W108" s="82" t="s">
        <v>563</v>
      </c>
      <c r="X108" s="82" t="s">
        <v>563</v>
      </c>
      <c r="Y108" s="121">
        <v>0</v>
      </c>
      <c r="Z108" s="122" t="s">
        <v>227</v>
      </c>
      <c r="AA108" s="122" t="s">
        <v>120</v>
      </c>
      <c r="AB108" s="122" t="s">
        <v>273</v>
      </c>
      <c r="AC108" s="110" t="s">
        <v>564</v>
      </c>
    </row>
    <row r="109" spans="1:29" s="78" customFormat="1" ht="87.75" customHeight="1" x14ac:dyDescent="0.25">
      <c r="A109" s="279" t="s">
        <v>661</v>
      </c>
      <c r="B109" s="275" t="s">
        <v>600</v>
      </c>
      <c r="C109" s="239" t="s">
        <v>657</v>
      </c>
      <c r="D109" s="279" t="s">
        <v>662</v>
      </c>
      <c r="E109" s="272" t="s">
        <v>204</v>
      </c>
      <c r="F109" s="239" t="s">
        <v>565</v>
      </c>
      <c r="G109" s="239" t="s">
        <v>566</v>
      </c>
      <c r="H109" s="312">
        <v>1100000</v>
      </c>
      <c r="I109" s="230" t="s">
        <v>516</v>
      </c>
      <c r="J109" s="239" t="s">
        <v>329</v>
      </c>
      <c r="K109" s="239" t="s">
        <v>119</v>
      </c>
      <c r="L109" s="239" t="s">
        <v>567</v>
      </c>
      <c r="M109" s="239" t="s">
        <v>568</v>
      </c>
      <c r="N109" s="239" t="s">
        <v>120</v>
      </c>
      <c r="O109" s="239" t="s">
        <v>120</v>
      </c>
      <c r="P109" s="82" t="s">
        <v>569</v>
      </c>
      <c r="Q109" s="82" t="s">
        <v>570</v>
      </c>
      <c r="R109" s="230" t="s">
        <v>225</v>
      </c>
      <c r="S109" s="105" t="s">
        <v>571</v>
      </c>
      <c r="T109" s="82" t="s">
        <v>228</v>
      </c>
      <c r="U109" s="119">
        <v>1</v>
      </c>
      <c r="V109" s="119">
        <v>1</v>
      </c>
      <c r="W109" s="120">
        <v>1</v>
      </c>
      <c r="X109" s="105" t="s">
        <v>284</v>
      </c>
      <c r="Y109" s="121">
        <v>0</v>
      </c>
      <c r="Z109" s="122" t="s">
        <v>227</v>
      </c>
      <c r="AA109" s="122" t="s">
        <v>120</v>
      </c>
      <c r="AB109" s="122" t="s">
        <v>269</v>
      </c>
      <c r="AC109" s="110" t="s">
        <v>572</v>
      </c>
    </row>
    <row r="110" spans="1:29" s="78" customFormat="1" ht="82.5" customHeight="1" x14ac:dyDescent="0.25">
      <c r="A110" s="279"/>
      <c r="B110" s="275"/>
      <c r="C110" s="239"/>
      <c r="D110" s="279"/>
      <c r="E110" s="297"/>
      <c r="F110" s="239"/>
      <c r="G110" s="239"/>
      <c r="H110" s="312"/>
      <c r="I110" s="338"/>
      <c r="J110" s="239"/>
      <c r="K110" s="239"/>
      <c r="L110" s="239"/>
      <c r="M110" s="239"/>
      <c r="N110" s="239"/>
      <c r="O110" s="239"/>
      <c r="P110" s="82" t="s">
        <v>573</v>
      </c>
      <c r="Q110" s="82" t="s">
        <v>574</v>
      </c>
      <c r="R110" s="231"/>
      <c r="S110" s="105" t="s">
        <v>575</v>
      </c>
      <c r="T110" s="82" t="s">
        <v>228</v>
      </c>
      <c r="U110" s="82">
        <v>0</v>
      </c>
      <c r="V110" s="119">
        <v>0.4</v>
      </c>
      <c r="W110" s="120">
        <v>1</v>
      </c>
      <c r="X110" s="105" t="s">
        <v>284</v>
      </c>
      <c r="Y110" s="121">
        <v>0</v>
      </c>
      <c r="Z110" s="122" t="s">
        <v>227</v>
      </c>
      <c r="AA110" s="122" t="s">
        <v>120</v>
      </c>
      <c r="AB110" s="122" t="s">
        <v>269</v>
      </c>
      <c r="AC110" s="110" t="s">
        <v>576</v>
      </c>
    </row>
    <row r="111" spans="1:29" s="78" customFormat="1" ht="64.5" customHeight="1" x14ac:dyDescent="0.25">
      <c r="A111" s="279"/>
      <c r="B111" s="275"/>
      <c r="C111" s="239"/>
      <c r="D111" s="279"/>
      <c r="E111" s="298"/>
      <c r="F111" s="239"/>
      <c r="G111" s="239"/>
      <c r="H111" s="312"/>
      <c r="I111" s="339"/>
      <c r="J111" s="239"/>
      <c r="K111" s="239"/>
      <c r="L111" s="239"/>
      <c r="M111" s="239"/>
      <c r="N111" s="239"/>
      <c r="O111" s="239"/>
      <c r="P111" s="82" t="s">
        <v>577</v>
      </c>
      <c r="Q111" s="82" t="s">
        <v>578</v>
      </c>
      <c r="R111" s="209"/>
      <c r="S111" s="105" t="s">
        <v>579</v>
      </c>
      <c r="T111" s="82" t="s">
        <v>228</v>
      </c>
      <c r="U111" s="82">
        <v>0</v>
      </c>
      <c r="V111" s="119">
        <v>0.3</v>
      </c>
      <c r="W111" s="120">
        <v>1</v>
      </c>
      <c r="X111" s="105" t="s">
        <v>284</v>
      </c>
      <c r="Y111" s="121">
        <v>0</v>
      </c>
      <c r="Z111" s="122" t="s">
        <v>227</v>
      </c>
      <c r="AA111" s="122" t="s">
        <v>120</v>
      </c>
      <c r="AB111" s="122" t="s">
        <v>269</v>
      </c>
      <c r="AC111" s="110" t="s">
        <v>580</v>
      </c>
    </row>
    <row r="112" spans="1:29" s="78" customFormat="1" ht="85.5" customHeight="1" x14ac:dyDescent="0.25">
      <c r="A112" s="279" t="s">
        <v>663</v>
      </c>
      <c r="B112" s="270" t="s">
        <v>220</v>
      </c>
      <c r="C112" s="239" t="s">
        <v>657</v>
      </c>
      <c r="D112" s="279" t="s">
        <v>662</v>
      </c>
      <c r="E112" s="272" t="s">
        <v>204</v>
      </c>
      <c r="F112" s="239" t="s">
        <v>581</v>
      </c>
      <c r="G112" s="230" t="s">
        <v>582</v>
      </c>
      <c r="H112" s="350">
        <v>19300000</v>
      </c>
      <c r="I112" s="230" t="s">
        <v>547</v>
      </c>
      <c r="J112" s="239" t="s">
        <v>329</v>
      </c>
      <c r="K112" s="230" t="s">
        <v>119</v>
      </c>
      <c r="L112" s="230" t="s">
        <v>567</v>
      </c>
      <c r="M112" s="239" t="s">
        <v>568</v>
      </c>
      <c r="N112" s="230" t="s">
        <v>119</v>
      </c>
      <c r="O112" s="230" t="s">
        <v>120</v>
      </c>
      <c r="P112" s="82" t="s">
        <v>569</v>
      </c>
      <c r="Q112" s="82" t="s">
        <v>583</v>
      </c>
      <c r="R112" s="246" t="s">
        <v>213</v>
      </c>
      <c r="S112" s="80" t="s">
        <v>584</v>
      </c>
      <c r="T112" s="82" t="s">
        <v>228</v>
      </c>
      <c r="U112" s="119">
        <v>0.3</v>
      </c>
      <c r="V112" s="119">
        <v>1</v>
      </c>
      <c r="W112" s="120">
        <v>1</v>
      </c>
      <c r="X112" s="120">
        <v>1</v>
      </c>
      <c r="Y112" s="121">
        <v>0</v>
      </c>
      <c r="Z112" s="122" t="s">
        <v>227</v>
      </c>
      <c r="AA112" s="122" t="s">
        <v>120</v>
      </c>
      <c r="AB112" s="122" t="s">
        <v>804</v>
      </c>
      <c r="AC112" s="110" t="s">
        <v>585</v>
      </c>
    </row>
    <row r="113" spans="1:29" s="78" customFormat="1" ht="76.5" customHeight="1" x14ac:dyDescent="0.25">
      <c r="A113" s="279"/>
      <c r="B113" s="295"/>
      <c r="C113" s="239"/>
      <c r="D113" s="279"/>
      <c r="E113" s="297"/>
      <c r="F113" s="239"/>
      <c r="G113" s="231"/>
      <c r="H113" s="351"/>
      <c r="I113" s="231"/>
      <c r="J113" s="239"/>
      <c r="K113" s="231"/>
      <c r="L113" s="231"/>
      <c r="M113" s="239"/>
      <c r="N113" s="231"/>
      <c r="O113" s="231"/>
      <c r="P113" s="82" t="s">
        <v>573</v>
      </c>
      <c r="Q113" s="82" t="s">
        <v>586</v>
      </c>
      <c r="R113" s="247"/>
      <c r="S113" s="80" t="s">
        <v>575</v>
      </c>
      <c r="T113" s="82" t="s">
        <v>228</v>
      </c>
      <c r="U113" s="82">
        <v>0</v>
      </c>
      <c r="V113" s="119">
        <v>0.8</v>
      </c>
      <c r="W113" s="120">
        <v>1</v>
      </c>
      <c r="X113" s="120">
        <v>1</v>
      </c>
      <c r="Y113" s="121">
        <v>0</v>
      </c>
      <c r="Z113" s="122" t="s">
        <v>227</v>
      </c>
      <c r="AA113" s="122" t="s">
        <v>120</v>
      </c>
      <c r="AB113" s="122" t="s">
        <v>804</v>
      </c>
      <c r="AC113" s="110" t="s">
        <v>585</v>
      </c>
    </row>
    <row r="114" spans="1:29" s="78" customFormat="1" ht="69.75" customHeight="1" x14ac:dyDescent="0.25">
      <c r="A114" s="279"/>
      <c r="B114" s="296"/>
      <c r="C114" s="239"/>
      <c r="D114" s="279"/>
      <c r="E114" s="298"/>
      <c r="F114" s="239"/>
      <c r="G114" s="209"/>
      <c r="H114" s="352"/>
      <c r="I114" s="209"/>
      <c r="J114" s="239"/>
      <c r="K114" s="209"/>
      <c r="L114" s="209"/>
      <c r="M114" s="239"/>
      <c r="N114" s="209"/>
      <c r="O114" s="209"/>
      <c r="P114" s="82" t="s">
        <v>587</v>
      </c>
      <c r="Q114" s="82" t="s">
        <v>588</v>
      </c>
      <c r="R114" s="248"/>
      <c r="S114" s="80" t="s">
        <v>589</v>
      </c>
      <c r="T114" s="82" t="s">
        <v>228</v>
      </c>
      <c r="U114" s="82">
        <v>0</v>
      </c>
      <c r="V114" s="82">
        <v>0</v>
      </c>
      <c r="W114" s="120">
        <v>0.8</v>
      </c>
      <c r="X114" s="120">
        <v>1</v>
      </c>
      <c r="Y114" s="121">
        <v>0</v>
      </c>
      <c r="Z114" s="122" t="s">
        <v>227</v>
      </c>
      <c r="AA114" s="122" t="s">
        <v>120</v>
      </c>
      <c r="AB114" s="122" t="s">
        <v>804</v>
      </c>
      <c r="AC114" s="110" t="s">
        <v>585</v>
      </c>
    </row>
    <row r="115" spans="1:29" s="148" customFormat="1" ht="61.5" customHeight="1" x14ac:dyDescent="0.25">
      <c r="A115" s="408" t="s">
        <v>807</v>
      </c>
      <c r="B115" s="412" t="s">
        <v>600</v>
      </c>
      <c r="C115" s="408" t="s">
        <v>234</v>
      </c>
      <c r="D115" s="408" t="s">
        <v>808</v>
      </c>
      <c r="E115" s="392" t="s">
        <v>809</v>
      </c>
      <c r="F115" s="252" t="s">
        <v>810</v>
      </c>
      <c r="G115" s="252" t="s">
        <v>811</v>
      </c>
      <c r="H115" s="321">
        <v>2000000</v>
      </c>
      <c r="I115" s="252" t="s">
        <v>812</v>
      </c>
      <c r="J115" s="252" t="s">
        <v>329</v>
      </c>
      <c r="K115" s="252" t="s">
        <v>119</v>
      </c>
      <c r="L115" s="252" t="s">
        <v>227</v>
      </c>
      <c r="M115" s="252" t="s">
        <v>186</v>
      </c>
      <c r="N115" s="336" t="s">
        <v>120</v>
      </c>
      <c r="O115" s="336" t="s">
        <v>120</v>
      </c>
      <c r="P115" s="154" t="s">
        <v>813</v>
      </c>
      <c r="Q115" s="154" t="s">
        <v>814</v>
      </c>
      <c r="R115" s="410" t="s">
        <v>225</v>
      </c>
      <c r="S115" s="155" t="s">
        <v>815</v>
      </c>
      <c r="T115" s="155" t="s">
        <v>228</v>
      </c>
      <c r="U115" s="155" t="s">
        <v>816</v>
      </c>
      <c r="V115" s="145" t="s">
        <v>227</v>
      </c>
      <c r="W115" s="145" t="s">
        <v>227</v>
      </c>
      <c r="X115" s="145" t="s">
        <v>227</v>
      </c>
      <c r="Y115" s="122">
        <v>0</v>
      </c>
      <c r="Z115" s="122" t="s">
        <v>227</v>
      </c>
      <c r="AA115" s="122" t="s">
        <v>227</v>
      </c>
      <c r="AB115" s="122" t="s">
        <v>803</v>
      </c>
      <c r="AC115" s="284" t="s">
        <v>817</v>
      </c>
    </row>
    <row r="116" spans="1:29" s="148" customFormat="1" ht="76.5" customHeight="1" x14ac:dyDescent="0.25">
      <c r="A116" s="408"/>
      <c r="B116" s="414"/>
      <c r="C116" s="408"/>
      <c r="D116" s="408"/>
      <c r="E116" s="393"/>
      <c r="F116" s="254"/>
      <c r="G116" s="254"/>
      <c r="H116" s="323"/>
      <c r="I116" s="254"/>
      <c r="J116" s="254"/>
      <c r="K116" s="254"/>
      <c r="L116" s="254"/>
      <c r="M116" s="254"/>
      <c r="N116" s="337"/>
      <c r="O116" s="337"/>
      <c r="P116" s="154" t="s">
        <v>818</v>
      </c>
      <c r="Q116" s="154" t="s">
        <v>819</v>
      </c>
      <c r="R116" s="411"/>
      <c r="S116" s="155" t="s">
        <v>820</v>
      </c>
      <c r="T116" s="155" t="s">
        <v>228</v>
      </c>
      <c r="U116" s="155">
        <v>0</v>
      </c>
      <c r="V116" s="155" t="s">
        <v>819</v>
      </c>
      <c r="W116" s="145" t="s">
        <v>227</v>
      </c>
      <c r="X116" s="145" t="s">
        <v>227</v>
      </c>
      <c r="Y116" s="122">
        <v>0</v>
      </c>
      <c r="Z116" s="122" t="s">
        <v>227</v>
      </c>
      <c r="AA116" s="122" t="s">
        <v>120</v>
      </c>
      <c r="AB116" s="122" t="s">
        <v>803</v>
      </c>
      <c r="AC116" s="283"/>
    </row>
    <row r="117" spans="1:29" s="148" customFormat="1" ht="127.5" customHeight="1" x14ac:dyDescent="0.25">
      <c r="A117" s="408" t="s">
        <v>821</v>
      </c>
      <c r="B117" s="412" t="s">
        <v>600</v>
      </c>
      <c r="C117" s="408" t="s">
        <v>234</v>
      </c>
      <c r="D117" s="408" t="s">
        <v>822</v>
      </c>
      <c r="E117" s="392" t="s">
        <v>809</v>
      </c>
      <c r="F117" s="252" t="s">
        <v>823</v>
      </c>
      <c r="G117" s="252" t="s">
        <v>824</v>
      </c>
      <c r="H117" s="321">
        <v>7500000</v>
      </c>
      <c r="I117" s="252" t="s">
        <v>812</v>
      </c>
      <c r="J117" s="252" t="s">
        <v>329</v>
      </c>
      <c r="K117" s="252" t="s">
        <v>119</v>
      </c>
      <c r="L117" s="252" t="s">
        <v>227</v>
      </c>
      <c r="M117" s="252" t="s">
        <v>186</v>
      </c>
      <c r="N117" s="327" t="s">
        <v>120</v>
      </c>
      <c r="O117" s="336" t="s">
        <v>120</v>
      </c>
      <c r="P117" s="154" t="s">
        <v>825</v>
      </c>
      <c r="Q117" s="154" t="s">
        <v>198</v>
      </c>
      <c r="R117" s="410" t="s">
        <v>362</v>
      </c>
      <c r="S117" s="157" t="s">
        <v>815</v>
      </c>
      <c r="T117" s="155" t="s">
        <v>228</v>
      </c>
      <c r="U117" s="157" t="s">
        <v>826</v>
      </c>
      <c r="V117" s="145" t="s">
        <v>227</v>
      </c>
      <c r="W117" s="145" t="s">
        <v>227</v>
      </c>
      <c r="X117" s="145" t="s">
        <v>227</v>
      </c>
      <c r="Y117" s="122">
        <v>0</v>
      </c>
      <c r="Z117" s="122" t="s">
        <v>227</v>
      </c>
      <c r="AA117" s="122" t="s">
        <v>120</v>
      </c>
      <c r="AB117" s="122" t="s">
        <v>269</v>
      </c>
      <c r="AC117" s="258" t="s">
        <v>827</v>
      </c>
    </row>
    <row r="118" spans="1:29" s="148" customFormat="1" ht="39.6" x14ac:dyDescent="0.25">
      <c r="A118" s="408"/>
      <c r="B118" s="413"/>
      <c r="C118" s="408"/>
      <c r="D118" s="408"/>
      <c r="E118" s="409"/>
      <c r="F118" s="253"/>
      <c r="G118" s="253"/>
      <c r="H118" s="322"/>
      <c r="I118" s="253"/>
      <c r="J118" s="253"/>
      <c r="K118" s="253"/>
      <c r="L118" s="253"/>
      <c r="M118" s="253"/>
      <c r="N118" s="327"/>
      <c r="O118" s="415"/>
      <c r="P118" s="154" t="s">
        <v>828</v>
      </c>
      <c r="Q118" s="154" t="s">
        <v>460</v>
      </c>
      <c r="R118" s="416"/>
      <c r="S118" s="157" t="s">
        <v>829</v>
      </c>
      <c r="T118" s="155" t="s">
        <v>228</v>
      </c>
      <c r="U118" s="157" t="s">
        <v>830</v>
      </c>
      <c r="V118" s="157" t="s">
        <v>826</v>
      </c>
      <c r="W118" s="145" t="s">
        <v>227</v>
      </c>
      <c r="X118" s="145" t="s">
        <v>227</v>
      </c>
      <c r="Y118" s="156"/>
      <c r="Z118" s="122" t="s">
        <v>227</v>
      </c>
      <c r="AA118" s="122" t="s">
        <v>831</v>
      </c>
      <c r="AB118" s="122" t="s">
        <v>269</v>
      </c>
      <c r="AC118" s="284"/>
    </row>
    <row r="119" spans="1:29" s="148" customFormat="1" ht="69" customHeight="1" x14ac:dyDescent="0.25">
      <c r="A119" s="408"/>
      <c r="B119" s="414"/>
      <c r="C119" s="408"/>
      <c r="D119" s="408"/>
      <c r="E119" s="393"/>
      <c r="F119" s="254"/>
      <c r="G119" s="254"/>
      <c r="H119" s="323"/>
      <c r="I119" s="254"/>
      <c r="J119" s="254"/>
      <c r="K119" s="254"/>
      <c r="L119" s="254"/>
      <c r="M119" s="254"/>
      <c r="N119" s="327"/>
      <c r="O119" s="337"/>
      <c r="P119" s="154" t="s">
        <v>832</v>
      </c>
      <c r="Q119" s="154" t="s">
        <v>225</v>
      </c>
      <c r="R119" s="411"/>
      <c r="S119" s="157" t="s">
        <v>833</v>
      </c>
      <c r="T119" s="155" t="s">
        <v>228</v>
      </c>
      <c r="U119" s="157" t="s">
        <v>830</v>
      </c>
      <c r="V119" s="157" t="s">
        <v>830</v>
      </c>
      <c r="W119" s="157" t="s">
        <v>826</v>
      </c>
      <c r="X119" s="145" t="s">
        <v>227</v>
      </c>
      <c r="Y119" s="156"/>
      <c r="Z119" s="122" t="s">
        <v>227</v>
      </c>
      <c r="AA119" s="122" t="s">
        <v>120</v>
      </c>
      <c r="AB119" s="122" t="s">
        <v>269</v>
      </c>
      <c r="AC119" s="285"/>
    </row>
    <row r="120" spans="1:29" s="148" customFormat="1" ht="33.75" customHeight="1" x14ac:dyDescent="0.25">
      <c r="A120" s="278" t="s">
        <v>834</v>
      </c>
      <c r="B120" s="270" t="s">
        <v>220</v>
      </c>
      <c r="C120" s="408" t="s">
        <v>234</v>
      </c>
      <c r="D120" s="278" t="s">
        <v>835</v>
      </c>
      <c r="E120" s="392" t="s">
        <v>809</v>
      </c>
      <c r="F120" s="278" t="s">
        <v>836</v>
      </c>
      <c r="G120" s="249" t="s">
        <v>837</v>
      </c>
      <c r="H120" s="350">
        <v>9410255</v>
      </c>
      <c r="I120" s="249" t="s">
        <v>838</v>
      </c>
      <c r="J120" s="278" t="s">
        <v>329</v>
      </c>
      <c r="K120" s="249" t="s">
        <v>119</v>
      </c>
      <c r="L120" s="249" t="s">
        <v>227</v>
      </c>
      <c r="M120" s="278" t="s">
        <v>186</v>
      </c>
      <c r="N120" s="327" t="s">
        <v>120</v>
      </c>
      <c r="O120" s="336" t="s">
        <v>119</v>
      </c>
      <c r="P120" s="252" t="s">
        <v>839</v>
      </c>
      <c r="Q120" s="252" t="s">
        <v>814</v>
      </c>
      <c r="R120" s="252" t="s">
        <v>362</v>
      </c>
      <c r="S120" s="146" t="s">
        <v>840</v>
      </c>
      <c r="T120" s="146" t="s">
        <v>228</v>
      </c>
      <c r="U120" s="146" t="s">
        <v>830</v>
      </c>
      <c r="V120" s="146" t="s">
        <v>841</v>
      </c>
      <c r="W120" s="147" t="s">
        <v>842</v>
      </c>
      <c r="X120" s="145" t="s">
        <v>227</v>
      </c>
      <c r="Y120" s="156">
        <v>0</v>
      </c>
      <c r="Z120" s="122">
        <v>0</v>
      </c>
      <c r="AA120" s="122" t="s">
        <v>120</v>
      </c>
      <c r="AB120" s="122" t="s">
        <v>803</v>
      </c>
      <c r="AC120" s="258" t="s">
        <v>1047</v>
      </c>
    </row>
    <row r="121" spans="1:29" s="148" customFormat="1" ht="52.5" customHeight="1" x14ac:dyDescent="0.25">
      <c r="A121" s="278"/>
      <c r="B121" s="295"/>
      <c r="C121" s="408"/>
      <c r="D121" s="278"/>
      <c r="E121" s="409"/>
      <c r="F121" s="278"/>
      <c r="G121" s="250"/>
      <c r="H121" s="351"/>
      <c r="I121" s="250"/>
      <c r="J121" s="278"/>
      <c r="K121" s="250"/>
      <c r="L121" s="250"/>
      <c r="M121" s="278"/>
      <c r="N121" s="327"/>
      <c r="O121" s="415"/>
      <c r="P121" s="253"/>
      <c r="Q121" s="253"/>
      <c r="R121" s="253"/>
      <c r="S121" s="146" t="s">
        <v>843</v>
      </c>
      <c r="T121" s="146" t="s">
        <v>228</v>
      </c>
      <c r="U121" s="146" t="s">
        <v>830</v>
      </c>
      <c r="V121" s="146" t="s">
        <v>844</v>
      </c>
      <c r="W121" s="147" t="s">
        <v>845</v>
      </c>
      <c r="X121" s="145" t="s">
        <v>227</v>
      </c>
      <c r="Y121" s="156">
        <v>0</v>
      </c>
      <c r="Z121" s="122">
        <v>0</v>
      </c>
      <c r="AA121" s="122" t="s">
        <v>120</v>
      </c>
      <c r="AB121" s="122" t="s">
        <v>803</v>
      </c>
      <c r="AC121" s="284"/>
    </row>
    <row r="122" spans="1:29" s="148" customFormat="1" ht="204" customHeight="1" x14ac:dyDescent="0.25">
      <c r="A122" s="278"/>
      <c r="B122" s="296"/>
      <c r="C122" s="408"/>
      <c r="D122" s="278"/>
      <c r="E122" s="393"/>
      <c r="F122" s="278"/>
      <c r="G122" s="251"/>
      <c r="H122" s="352"/>
      <c r="I122" s="251"/>
      <c r="J122" s="278"/>
      <c r="K122" s="251"/>
      <c r="L122" s="251"/>
      <c r="M122" s="278"/>
      <c r="N122" s="327"/>
      <c r="O122" s="337"/>
      <c r="P122" s="254"/>
      <c r="Q122" s="254"/>
      <c r="R122" s="254"/>
      <c r="S122" s="146" t="s">
        <v>846</v>
      </c>
      <c r="T122" s="146" t="s">
        <v>228</v>
      </c>
      <c r="U122" s="146" t="s">
        <v>830</v>
      </c>
      <c r="V122" s="146" t="s">
        <v>847</v>
      </c>
      <c r="W122" s="147" t="s">
        <v>848</v>
      </c>
      <c r="X122" s="145" t="s">
        <v>227</v>
      </c>
      <c r="Y122" s="156">
        <v>0</v>
      </c>
      <c r="Z122" s="122">
        <v>0</v>
      </c>
      <c r="AA122" s="122" t="s">
        <v>120</v>
      </c>
      <c r="AB122" s="122" t="s">
        <v>803</v>
      </c>
      <c r="AC122" s="285"/>
    </row>
    <row r="123" spans="1:29" s="148" customFormat="1" ht="51" customHeight="1" x14ac:dyDescent="0.25">
      <c r="A123" s="278" t="s">
        <v>849</v>
      </c>
      <c r="B123" s="270" t="s">
        <v>220</v>
      </c>
      <c r="C123" s="408" t="s">
        <v>234</v>
      </c>
      <c r="D123" s="278" t="s">
        <v>850</v>
      </c>
      <c r="E123" s="392" t="s">
        <v>809</v>
      </c>
      <c r="F123" s="278" t="s">
        <v>851</v>
      </c>
      <c r="G123" s="249" t="s">
        <v>852</v>
      </c>
      <c r="H123" s="350">
        <v>27000000</v>
      </c>
      <c r="I123" s="249" t="s">
        <v>853</v>
      </c>
      <c r="J123" s="278" t="s">
        <v>184</v>
      </c>
      <c r="K123" s="249" t="s">
        <v>119</v>
      </c>
      <c r="L123" s="249" t="s">
        <v>854</v>
      </c>
      <c r="M123" s="278" t="s">
        <v>186</v>
      </c>
      <c r="N123" s="327" t="s">
        <v>119</v>
      </c>
      <c r="O123" s="336" t="s">
        <v>120</v>
      </c>
      <c r="P123" s="146" t="s">
        <v>855</v>
      </c>
      <c r="Q123" s="146" t="s">
        <v>281</v>
      </c>
      <c r="R123" s="252" t="s">
        <v>362</v>
      </c>
      <c r="S123" s="146" t="s">
        <v>856</v>
      </c>
      <c r="T123" s="146" t="s">
        <v>228</v>
      </c>
      <c r="U123" s="146">
        <v>1</v>
      </c>
      <c r="V123" s="145" t="s">
        <v>227</v>
      </c>
      <c r="W123" s="145" t="s">
        <v>227</v>
      </c>
      <c r="X123" s="145" t="s">
        <v>227</v>
      </c>
      <c r="Y123" s="158">
        <v>1</v>
      </c>
      <c r="Z123" s="165" t="s">
        <v>227</v>
      </c>
      <c r="AA123" s="122" t="s">
        <v>119</v>
      </c>
      <c r="AB123" s="122" t="s">
        <v>267</v>
      </c>
      <c r="AC123" s="258" t="s">
        <v>857</v>
      </c>
    </row>
    <row r="124" spans="1:29" s="148" customFormat="1" ht="63" customHeight="1" x14ac:dyDescent="0.25">
      <c r="A124" s="278"/>
      <c r="B124" s="295"/>
      <c r="C124" s="408"/>
      <c r="D124" s="278"/>
      <c r="E124" s="409"/>
      <c r="F124" s="278"/>
      <c r="G124" s="250"/>
      <c r="H124" s="351"/>
      <c r="I124" s="250"/>
      <c r="J124" s="278"/>
      <c r="K124" s="250"/>
      <c r="L124" s="250"/>
      <c r="M124" s="278"/>
      <c r="N124" s="327"/>
      <c r="O124" s="415"/>
      <c r="P124" s="146" t="s">
        <v>858</v>
      </c>
      <c r="Q124" s="146" t="s">
        <v>225</v>
      </c>
      <c r="R124" s="253"/>
      <c r="S124" s="146" t="s">
        <v>859</v>
      </c>
      <c r="T124" s="146" t="s">
        <v>228</v>
      </c>
      <c r="U124" s="146" t="s">
        <v>860</v>
      </c>
      <c r="V124" s="146" t="s">
        <v>861</v>
      </c>
      <c r="W124" s="147" t="s">
        <v>862</v>
      </c>
      <c r="X124" s="145" t="s">
        <v>227</v>
      </c>
      <c r="Y124" s="158">
        <v>0</v>
      </c>
      <c r="Z124" s="164">
        <v>0</v>
      </c>
      <c r="AA124" s="122" t="s">
        <v>120</v>
      </c>
      <c r="AB124" s="122" t="s">
        <v>273</v>
      </c>
      <c r="AC124" s="284"/>
    </row>
    <row r="125" spans="1:29" s="148" customFormat="1" ht="62.25" customHeight="1" x14ac:dyDescent="0.25">
      <c r="A125" s="278"/>
      <c r="B125" s="296"/>
      <c r="C125" s="408"/>
      <c r="D125" s="278"/>
      <c r="E125" s="393"/>
      <c r="F125" s="278"/>
      <c r="G125" s="251"/>
      <c r="H125" s="352"/>
      <c r="I125" s="251"/>
      <c r="J125" s="278"/>
      <c r="K125" s="251"/>
      <c r="L125" s="251"/>
      <c r="M125" s="278"/>
      <c r="N125" s="327"/>
      <c r="O125" s="337"/>
      <c r="P125" s="146" t="s">
        <v>863</v>
      </c>
      <c r="Q125" s="146" t="s">
        <v>362</v>
      </c>
      <c r="R125" s="254"/>
      <c r="S125" s="146" t="s">
        <v>864</v>
      </c>
      <c r="T125" s="146" t="s">
        <v>228</v>
      </c>
      <c r="U125" s="146">
        <v>0</v>
      </c>
      <c r="V125" s="146">
        <v>0</v>
      </c>
      <c r="W125" s="147" t="s">
        <v>862</v>
      </c>
      <c r="X125" s="145" t="s">
        <v>227</v>
      </c>
      <c r="Y125" s="158">
        <v>0</v>
      </c>
      <c r="Z125" s="164">
        <v>0</v>
      </c>
      <c r="AA125" s="122" t="s">
        <v>120</v>
      </c>
      <c r="AB125" s="122" t="s">
        <v>273</v>
      </c>
      <c r="AC125" s="285"/>
    </row>
    <row r="126" spans="1:29" s="148" customFormat="1" ht="98.25" customHeight="1" x14ac:dyDescent="0.25">
      <c r="A126" s="278" t="s">
        <v>865</v>
      </c>
      <c r="B126" s="270" t="s">
        <v>220</v>
      </c>
      <c r="C126" s="278" t="s">
        <v>866</v>
      </c>
      <c r="D126" s="278" t="s">
        <v>867</v>
      </c>
      <c r="E126" s="392" t="s">
        <v>809</v>
      </c>
      <c r="F126" s="278" t="s">
        <v>868</v>
      </c>
      <c r="G126" s="249" t="s">
        <v>869</v>
      </c>
      <c r="H126" s="249" t="s">
        <v>870</v>
      </c>
      <c r="I126" s="249" t="s">
        <v>871</v>
      </c>
      <c r="J126" s="278" t="s">
        <v>360</v>
      </c>
      <c r="K126" s="249" t="s">
        <v>120</v>
      </c>
      <c r="L126" s="249" t="s">
        <v>227</v>
      </c>
      <c r="M126" s="278" t="s">
        <v>872</v>
      </c>
      <c r="N126" s="327" t="s">
        <v>120</v>
      </c>
      <c r="O126" s="336" t="s">
        <v>120</v>
      </c>
      <c r="P126" s="146" t="s">
        <v>873</v>
      </c>
      <c r="Q126" s="146" t="s">
        <v>281</v>
      </c>
      <c r="R126" s="252" t="s">
        <v>198</v>
      </c>
      <c r="S126" s="146" t="s">
        <v>874</v>
      </c>
      <c r="T126" s="146" t="s">
        <v>228</v>
      </c>
      <c r="U126" s="146">
        <v>1</v>
      </c>
      <c r="V126" s="145" t="s">
        <v>227</v>
      </c>
      <c r="W126" s="145" t="s">
        <v>227</v>
      </c>
      <c r="X126" s="145" t="s">
        <v>227</v>
      </c>
      <c r="Y126" s="156">
        <v>1</v>
      </c>
      <c r="Z126" s="164">
        <v>9974</v>
      </c>
      <c r="AA126" s="122" t="s">
        <v>1018</v>
      </c>
      <c r="AB126" s="122" t="s">
        <v>267</v>
      </c>
      <c r="AC126" s="110" t="s">
        <v>875</v>
      </c>
    </row>
    <row r="127" spans="1:29" s="148" customFormat="1" ht="13.5" customHeight="1" x14ac:dyDescent="0.25">
      <c r="A127" s="278"/>
      <c r="B127" s="295"/>
      <c r="C127" s="278"/>
      <c r="D127" s="278"/>
      <c r="E127" s="409"/>
      <c r="F127" s="278"/>
      <c r="G127" s="250"/>
      <c r="H127" s="250"/>
      <c r="I127" s="250"/>
      <c r="J127" s="278"/>
      <c r="K127" s="250"/>
      <c r="L127" s="250"/>
      <c r="M127" s="278"/>
      <c r="N127" s="327"/>
      <c r="O127" s="415"/>
      <c r="P127" s="252" t="s">
        <v>876</v>
      </c>
      <c r="Q127" s="252" t="s">
        <v>877</v>
      </c>
      <c r="R127" s="253"/>
      <c r="S127" s="252" t="s">
        <v>878</v>
      </c>
      <c r="T127" s="252" t="s">
        <v>228</v>
      </c>
      <c r="U127" s="252">
        <v>1</v>
      </c>
      <c r="V127" s="149" t="s">
        <v>227</v>
      </c>
      <c r="W127" s="149" t="s">
        <v>227</v>
      </c>
      <c r="X127" s="149" t="s">
        <v>227</v>
      </c>
      <c r="Y127" s="281">
        <v>1</v>
      </c>
      <c r="Z127" s="291">
        <v>6100</v>
      </c>
      <c r="AA127" s="281" t="s">
        <v>1019</v>
      </c>
      <c r="AB127" s="281" t="s">
        <v>267</v>
      </c>
      <c r="AC127" s="258" t="s">
        <v>879</v>
      </c>
    </row>
    <row r="128" spans="1:29" s="148" customFormat="1" ht="49.5" customHeight="1" x14ac:dyDescent="0.25">
      <c r="A128" s="278"/>
      <c r="B128" s="296"/>
      <c r="C128" s="278"/>
      <c r="D128" s="278"/>
      <c r="E128" s="393"/>
      <c r="F128" s="278"/>
      <c r="G128" s="251"/>
      <c r="H128" s="251"/>
      <c r="I128" s="251"/>
      <c r="J128" s="278"/>
      <c r="K128" s="251"/>
      <c r="L128" s="251"/>
      <c r="M128" s="278"/>
      <c r="N128" s="327"/>
      <c r="O128" s="337"/>
      <c r="P128" s="254"/>
      <c r="Q128" s="254"/>
      <c r="R128" s="254"/>
      <c r="S128" s="254"/>
      <c r="T128" s="254"/>
      <c r="U128" s="254"/>
      <c r="V128" s="149" t="s">
        <v>227</v>
      </c>
      <c r="W128" s="149" t="s">
        <v>227</v>
      </c>
      <c r="X128" s="149" t="s">
        <v>227</v>
      </c>
      <c r="Y128" s="283"/>
      <c r="Z128" s="283"/>
      <c r="AA128" s="283"/>
      <c r="AB128" s="283"/>
      <c r="AC128" s="285"/>
    </row>
    <row r="129" spans="1:29" s="148" customFormat="1" ht="38.25" customHeight="1" x14ac:dyDescent="0.25">
      <c r="A129" s="278" t="s">
        <v>880</v>
      </c>
      <c r="B129" s="270" t="s">
        <v>220</v>
      </c>
      <c r="C129" s="278" t="s">
        <v>881</v>
      </c>
      <c r="D129" s="278" t="s">
        <v>882</v>
      </c>
      <c r="E129" s="392" t="s">
        <v>809</v>
      </c>
      <c r="F129" s="249" t="s">
        <v>883</v>
      </c>
      <c r="G129" s="249" t="s">
        <v>884</v>
      </c>
      <c r="H129" s="249" t="s">
        <v>885</v>
      </c>
      <c r="I129" s="249" t="s">
        <v>886</v>
      </c>
      <c r="J129" s="249" t="s">
        <v>184</v>
      </c>
      <c r="K129" s="249" t="s">
        <v>120</v>
      </c>
      <c r="L129" s="249" t="s">
        <v>227</v>
      </c>
      <c r="M129" s="249" t="s">
        <v>872</v>
      </c>
      <c r="N129" s="327" t="s">
        <v>120</v>
      </c>
      <c r="O129" s="336" t="s">
        <v>120</v>
      </c>
      <c r="P129" s="252" t="s">
        <v>887</v>
      </c>
      <c r="Q129" s="252" t="s">
        <v>888</v>
      </c>
      <c r="R129" s="249" t="s">
        <v>889</v>
      </c>
      <c r="S129" s="147" t="s">
        <v>890</v>
      </c>
      <c r="T129" s="146" t="s">
        <v>228</v>
      </c>
      <c r="U129" s="152">
        <v>0</v>
      </c>
      <c r="V129" s="152">
        <v>1</v>
      </c>
      <c r="W129" s="149" t="s">
        <v>227</v>
      </c>
      <c r="X129" s="149" t="s">
        <v>227</v>
      </c>
      <c r="Y129" s="122">
        <v>0</v>
      </c>
      <c r="Z129" s="122" t="s">
        <v>381</v>
      </c>
      <c r="AA129" s="122" t="s">
        <v>120</v>
      </c>
      <c r="AB129" s="122" t="s">
        <v>273</v>
      </c>
      <c r="AC129" s="110" t="s">
        <v>891</v>
      </c>
    </row>
    <row r="130" spans="1:29" s="148" customFormat="1" ht="24" customHeight="1" x14ac:dyDescent="0.25">
      <c r="A130" s="278"/>
      <c r="B130" s="295"/>
      <c r="C130" s="278"/>
      <c r="D130" s="278"/>
      <c r="E130" s="409"/>
      <c r="F130" s="250"/>
      <c r="G130" s="250"/>
      <c r="H130" s="250"/>
      <c r="I130" s="250"/>
      <c r="J130" s="250"/>
      <c r="K130" s="250"/>
      <c r="L130" s="250"/>
      <c r="M130" s="250"/>
      <c r="N130" s="327"/>
      <c r="O130" s="415"/>
      <c r="P130" s="253"/>
      <c r="Q130" s="253"/>
      <c r="R130" s="250"/>
      <c r="S130" s="249" t="s">
        <v>892</v>
      </c>
      <c r="T130" s="252" t="s">
        <v>228</v>
      </c>
      <c r="U130" s="252">
        <v>0</v>
      </c>
      <c r="V130" s="252">
        <v>0</v>
      </c>
      <c r="W130" s="249">
        <v>1</v>
      </c>
      <c r="X130" s="149" t="s">
        <v>227</v>
      </c>
      <c r="Y130" s="281">
        <v>0</v>
      </c>
      <c r="Z130" s="281" t="s">
        <v>381</v>
      </c>
      <c r="AA130" s="281" t="s">
        <v>120</v>
      </c>
      <c r="AB130" s="281" t="s">
        <v>273</v>
      </c>
      <c r="AC130" s="258" t="s">
        <v>891</v>
      </c>
    </row>
    <row r="131" spans="1:29" s="148" customFormat="1" ht="26.25" customHeight="1" x14ac:dyDescent="0.25">
      <c r="A131" s="278"/>
      <c r="B131" s="296"/>
      <c r="C131" s="278"/>
      <c r="D131" s="278"/>
      <c r="E131" s="393"/>
      <c r="F131" s="251"/>
      <c r="G131" s="251"/>
      <c r="H131" s="251"/>
      <c r="I131" s="251"/>
      <c r="J131" s="251"/>
      <c r="K131" s="251"/>
      <c r="L131" s="251"/>
      <c r="M131" s="251"/>
      <c r="N131" s="327"/>
      <c r="O131" s="337"/>
      <c r="P131" s="254"/>
      <c r="Q131" s="254"/>
      <c r="R131" s="251"/>
      <c r="S131" s="251"/>
      <c r="T131" s="254"/>
      <c r="U131" s="254"/>
      <c r="V131" s="254"/>
      <c r="W131" s="251"/>
      <c r="X131" s="149" t="s">
        <v>227</v>
      </c>
      <c r="Y131" s="421"/>
      <c r="Z131" s="421"/>
      <c r="AA131" s="421"/>
      <c r="AB131" s="421"/>
      <c r="AC131" s="417"/>
    </row>
    <row r="132" spans="1:29" s="148" customFormat="1" ht="66" customHeight="1" x14ac:dyDescent="0.25">
      <c r="A132" s="408" t="s">
        <v>893</v>
      </c>
      <c r="B132" s="270" t="s">
        <v>220</v>
      </c>
      <c r="C132" s="239" t="s">
        <v>630</v>
      </c>
      <c r="D132" s="408" t="s">
        <v>850</v>
      </c>
      <c r="E132" s="418" t="s">
        <v>809</v>
      </c>
      <c r="F132" s="408" t="s">
        <v>894</v>
      </c>
      <c r="G132" s="408" t="s">
        <v>895</v>
      </c>
      <c r="H132" s="408" t="s">
        <v>896</v>
      </c>
      <c r="I132" s="408" t="s">
        <v>897</v>
      </c>
      <c r="J132" s="252" t="s">
        <v>184</v>
      </c>
      <c r="K132" s="252" t="s">
        <v>119</v>
      </c>
      <c r="L132" s="252" t="s">
        <v>227</v>
      </c>
      <c r="M132" s="408" t="s">
        <v>186</v>
      </c>
      <c r="N132" s="327" t="s">
        <v>119</v>
      </c>
      <c r="O132" s="327" t="s">
        <v>120</v>
      </c>
      <c r="P132" s="159" t="s">
        <v>898</v>
      </c>
      <c r="Q132" s="146" t="s">
        <v>888</v>
      </c>
      <c r="R132" s="143" t="s">
        <v>888</v>
      </c>
      <c r="S132" s="146" t="s">
        <v>899</v>
      </c>
      <c r="T132" s="146" t="s">
        <v>537</v>
      </c>
      <c r="U132" s="152" t="s">
        <v>900</v>
      </c>
      <c r="V132" s="152" t="s">
        <v>901</v>
      </c>
      <c r="W132" s="149" t="s">
        <v>227</v>
      </c>
      <c r="X132" s="149" t="s">
        <v>227</v>
      </c>
      <c r="Y132" s="122">
        <v>5</v>
      </c>
      <c r="Z132" s="164">
        <v>2385179</v>
      </c>
      <c r="AA132" s="110" t="s">
        <v>120</v>
      </c>
      <c r="AB132" s="122" t="s">
        <v>273</v>
      </c>
      <c r="AC132" s="110" t="s">
        <v>902</v>
      </c>
    </row>
    <row r="133" spans="1:29" s="148" customFormat="1" ht="64.5" customHeight="1" x14ac:dyDescent="0.25">
      <c r="A133" s="408"/>
      <c r="B133" s="295"/>
      <c r="C133" s="239"/>
      <c r="D133" s="408"/>
      <c r="E133" s="419"/>
      <c r="F133" s="408"/>
      <c r="G133" s="408"/>
      <c r="H133" s="408"/>
      <c r="I133" s="408"/>
      <c r="J133" s="253"/>
      <c r="K133" s="253"/>
      <c r="L133" s="253"/>
      <c r="M133" s="408"/>
      <c r="N133" s="327"/>
      <c r="O133" s="327"/>
      <c r="P133" s="159" t="s">
        <v>903</v>
      </c>
      <c r="Q133" s="146" t="s">
        <v>888</v>
      </c>
      <c r="R133" s="143" t="s">
        <v>888</v>
      </c>
      <c r="S133" s="146" t="s">
        <v>904</v>
      </c>
      <c r="T133" s="146" t="s">
        <v>228</v>
      </c>
      <c r="U133" s="152" t="s">
        <v>905</v>
      </c>
      <c r="V133" s="152" t="s">
        <v>905</v>
      </c>
      <c r="W133" s="149" t="s">
        <v>227</v>
      </c>
      <c r="X133" s="149" t="s">
        <v>227</v>
      </c>
      <c r="Y133" s="122">
        <v>35</v>
      </c>
      <c r="Z133" s="164">
        <v>23850</v>
      </c>
      <c r="AA133" s="110" t="s">
        <v>120</v>
      </c>
      <c r="AB133" s="122" t="s">
        <v>273</v>
      </c>
      <c r="AC133" s="110" t="s">
        <v>906</v>
      </c>
    </row>
    <row r="134" spans="1:29" s="148" customFormat="1" ht="49.5" customHeight="1" x14ac:dyDescent="0.25">
      <c r="A134" s="408"/>
      <c r="B134" s="296"/>
      <c r="C134" s="239"/>
      <c r="D134" s="408"/>
      <c r="E134" s="420"/>
      <c r="F134" s="408"/>
      <c r="G134" s="408"/>
      <c r="H134" s="408"/>
      <c r="I134" s="408"/>
      <c r="J134" s="254"/>
      <c r="K134" s="254"/>
      <c r="L134" s="254"/>
      <c r="M134" s="408"/>
      <c r="N134" s="327"/>
      <c r="O134" s="327"/>
      <c r="P134" s="159" t="s">
        <v>907</v>
      </c>
      <c r="Q134" s="146" t="s">
        <v>198</v>
      </c>
      <c r="R134" s="146" t="s">
        <v>198</v>
      </c>
      <c r="S134" s="146" t="s">
        <v>908</v>
      </c>
      <c r="T134" s="146" t="s">
        <v>228</v>
      </c>
      <c r="U134" s="152" t="s">
        <v>909</v>
      </c>
      <c r="V134" s="149" t="s">
        <v>227</v>
      </c>
      <c r="W134" s="149" t="s">
        <v>227</v>
      </c>
      <c r="X134" s="149" t="s">
        <v>227</v>
      </c>
      <c r="Y134" s="122">
        <v>0</v>
      </c>
      <c r="Z134" s="122">
        <v>0</v>
      </c>
      <c r="AA134" s="122" t="s">
        <v>120</v>
      </c>
      <c r="AB134" s="122" t="s">
        <v>273</v>
      </c>
      <c r="AC134" s="110" t="s">
        <v>910</v>
      </c>
    </row>
    <row r="135" spans="1:29" s="148" customFormat="1" ht="81" customHeight="1" x14ac:dyDescent="0.25">
      <c r="A135" s="278" t="s">
        <v>911</v>
      </c>
      <c r="B135" s="270" t="s">
        <v>220</v>
      </c>
      <c r="C135" s="408" t="s">
        <v>236</v>
      </c>
      <c r="D135" s="278" t="s">
        <v>822</v>
      </c>
      <c r="E135" s="418" t="s">
        <v>809</v>
      </c>
      <c r="F135" s="249" t="s">
        <v>912</v>
      </c>
      <c r="G135" s="249" t="s">
        <v>913</v>
      </c>
      <c r="H135" s="249" t="s">
        <v>914</v>
      </c>
      <c r="I135" s="249" t="s">
        <v>915</v>
      </c>
      <c r="J135" s="249" t="s">
        <v>329</v>
      </c>
      <c r="K135" s="249" t="s">
        <v>120</v>
      </c>
      <c r="L135" s="249" t="s">
        <v>227</v>
      </c>
      <c r="M135" s="249" t="s">
        <v>186</v>
      </c>
      <c r="N135" s="336" t="s">
        <v>120</v>
      </c>
      <c r="O135" s="336" t="s">
        <v>120</v>
      </c>
      <c r="P135" s="159" t="s">
        <v>916</v>
      </c>
      <c r="Q135" s="146" t="s">
        <v>917</v>
      </c>
      <c r="R135" s="249" t="s">
        <v>917</v>
      </c>
      <c r="S135" s="147" t="s">
        <v>918</v>
      </c>
      <c r="T135" s="146" t="s">
        <v>228</v>
      </c>
      <c r="U135" s="152">
        <v>3</v>
      </c>
      <c r="V135" s="149" t="s">
        <v>227</v>
      </c>
      <c r="W135" s="149" t="s">
        <v>227</v>
      </c>
      <c r="X135" s="149" t="s">
        <v>227</v>
      </c>
      <c r="Y135" s="122">
        <v>0</v>
      </c>
      <c r="Z135" s="164">
        <v>42750</v>
      </c>
      <c r="AA135" s="110" t="s">
        <v>120</v>
      </c>
      <c r="AB135" s="122" t="s">
        <v>273</v>
      </c>
      <c r="AC135" s="110" t="s">
        <v>919</v>
      </c>
    </row>
    <row r="136" spans="1:29" s="148" customFormat="1" ht="56.25" customHeight="1" x14ac:dyDescent="0.25">
      <c r="A136" s="278"/>
      <c r="B136" s="295"/>
      <c r="C136" s="408"/>
      <c r="D136" s="278"/>
      <c r="E136" s="419"/>
      <c r="F136" s="250"/>
      <c r="G136" s="250"/>
      <c r="H136" s="250"/>
      <c r="I136" s="250"/>
      <c r="J136" s="250"/>
      <c r="K136" s="250"/>
      <c r="L136" s="250"/>
      <c r="M136" s="250"/>
      <c r="N136" s="415"/>
      <c r="O136" s="415"/>
      <c r="P136" s="159" t="s">
        <v>920</v>
      </c>
      <c r="Q136" s="146" t="s">
        <v>281</v>
      </c>
      <c r="R136" s="250"/>
      <c r="S136" s="147" t="s">
        <v>921</v>
      </c>
      <c r="T136" s="146" t="s">
        <v>228</v>
      </c>
      <c r="U136" s="152">
        <v>293182</v>
      </c>
      <c r="V136" s="152">
        <v>500000</v>
      </c>
      <c r="W136" s="149" t="s">
        <v>227</v>
      </c>
      <c r="X136" s="149" t="s">
        <v>227</v>
      </c>
      <c r="Y136" s="164">
        <v>60002</v>
      </c>
      <c r="Z136" s="164">
        <v>882600</v>
      </c>
      <c r="AA136" s="110" t="s">
        <v>120</v>
      </c>
      <c r="AB136" s="122" t="s">
        <v>273</v>
      </c>
      <c r="AC136" s="110" t="s">
        <v>1048</v>
      </c>
    </row>
    <row r="137" spans="1:29" s="148" customFormat="1" ht="102.75" customHeight="1" x14ac:dyDescent="0.25">
      <c r="A137" s="278"/>
      <c r="B137" s="296"/>
      <c r="C137" s="408"/>
      <c r="D137" s="278"/>
      <c r="E137" s="420"/>
      <c r="F137" s="251"/>
      <c r="G137" s="251"/>
      <c r="H137" s="251"/>
      <c r="I137" s="251"/>
      <c r="J137" s="251"/>
      <c r="K137" s="251"/>
      <c r="L137" s="251"/>
      <c r="M137" s="251"/>
      <c r="N137" s="337"/>
      <c r="O137" s="337"/>
      <c r="P137" s="159" t="s">
        <v>922</v>
      </c>
      <c r="Q137" s="146" t="s">
        <v>917</v>
      </c>
      <c r="R137" s="251"/>
      <c r="S137" s="147" t="s">
        <v>923</v>
      </c>
      <c r="T137" s="146" t="s">
        <v>228</v>
      </c>
      <c r="U137" s="152">
        <v>1</v>
      </c>
      <c r="V137" s="149" t="s">
        <v>227</v>
      </c>
      <c r="W137" s="149" t="s">
        <v>227</v>
      </c>
      <c r="X137" s="149" t="s">
        <v>227</v>
      </c>
      <c r="Y137" s="122">
        <v>0</v>
      </c>
      <c r="Z137" s="122" t="s">
        <v>227</v>
      </c>
      <c r="AA137" s="122" t="s">
        <v>120</v>
      </c>
      <c r="AB137" s="122" t="s">
        <v>273</v>
      </c>
      <c r="AC137" s="110" t="s">
        <v>1020</v>
      </c>
    </row>
    <row r="138" spans="1:29" s="148" customFormat="1" ht="99" customHeight="1" x14ac:dyDescent="0.25">
      <c r="A138" s="278" t="s">
        <v>924</v>
      </c>
      <c r="B138" s="270" t="s">
        <v>220</v>
      </c>
      <c r="C138" s="408" t="s">
        <v>236</v>
      </c>
      <c r="D138" s="278" t="s">
        <v>822</v>
      </c>
      <c r="E138" s="418" t="s">
        <v>809</v>
      </c>
      <c r="F138" s="278" t="s">
        <v>925</v>
      </c>
      <c r="G138" s="249" t="s">
        <v>926</v>
      </c>
      <c r="H138" s="249" t="s">
        <v>927</v>
      </c>
      <c r="I138" s="249" t="s">
        <v>928</v>
      </c>
      <c r="J138" s="278" t="s">
        <v>329</v>
      </c>
      <c r="K138" s="249" t="s">
        <v>120</v>
      </c>
      <c r="L138" s="249" t="s">
        <v>227</v>
      </c>
      <c r="M138" s="278" t="s">
        <v>186</v>
      </c>
      <c r="N138" s="327" t="s">
        <v>120</v>
      </c>
      <c r="O138" s="327" t="s">
        <v>120</v>
      </c>
      <c r="P138" s="146" t="s">
        <v>929</v>
      </c>
      <c r="Q138" s="146" t="s">
        <v>930</v>
      </c>
      <c r="R138" s="249" t="s">
        <v>917</v>
      </c>
      <c r="S138" s="147" t="s">
        <v>931</v>
      </c>
      <c r="T138" s="146" t="s">
        <v>228</v>
      </c>
      <c r="U138" s="152">
        <v>2</v>
      </c>
      <c r="V138" s="149" t="s">
        <v>227</v>
      </c>
      <c r="W138" s="149" t="s">
        <v>227</v>
      </c>
      <c r="X138" s="149" t="s">
        <v>227</v>
      </c>
      <c r="Y138" s="122">
        <v>2</v>
      </c>
      <c r="Z138" s="164">
        <v>1030436</v>
      </c>
      <c r="AA138" s="110" t="s">
        <v>120</v>
      </c>
      <c r="AB138" s="122" t="s">
        <v>267</v>
      </c>
      <c r="AC138" s="110" t="s">
        <v>919</v>
      </c>
    </row>
    <row r="139" spans="1:29" s="148" customFormat="1" ht="39.6" x14ac:dyDescent="0.25">
      <c r="A139" s="278"/>
      <c r="B139" s="295"/>
      <c r="C139" s="408"/>
      <c r="D139" s="278"/>
      <c r="E139" s="419"/>
      <c r="F139" s="278"/>
      <c r="G139" s="250"/>
      <c r="H139" s="422"/>
      <c r="I139" s="250"/>
      <c r="J139" s="278"/>
      <c r="K139" s="250"/>
      <c r="L139" s="250"/>
      <c r="M139" s="278"/>
      <c r="N139" s="327"/>
      <c r="O139" s="327"/>
      <c r="P139" s="146" t="s">
        <v>932</v>
      </c>
      <c r="Q139" s="146" t="s">
        <v>373</v>
      </c>
      <c r="R139" s="250"/>
      <c r="S139" s="147" t="s">
        <v>933</v>
      </c>
      <c r="T139" s="146" t="s">
        <v>228</v>
      </c>
      <c r="U139" s="169">
        <v>1</v>
      </c>
      <c r="V139" s="149" t="s">
        <v>227</v>
      </c>
      <c r="W139" s="149" t="s">
        <v>227</v>
      </c>
      <c r="X139" s="149" t="s">
        <v>227</v>
      </c>
      <c r="Y139" s="164">
        <v>3585200</v>
      </c>
      <c r="Z139" s="164">
        <v>1229768</v>
      </c>
      <c r="AA139" s="110" t="s">
        <v>120</v>
      </c>
      <c r="AB139" s="122" t="s">
        <v>273</v>
      </c>
      <c r="AC139" s="122" t="s">
        <v>934</v>
      </c>
    </row>
    <row r="140" spans="1:29" s="148" customFormat="1" ht="118.8" x14ac:dyDescent="0.25">
      <c r="A140" s="278"/>
      <c r="B140" s="296"/>
      <c r="C140" s="408"/>
      <c r="D140" s="278"/>
      <c r="E140" s="420"/>
      <c r="F140" s="278"/>
      <c r="G140" s="251"/>
      <c r="H140" s="423"/>
      <c r="I140" s="251"/>
      <c r="J140" s="278"/>
      <c r="K140" s="251"/>
      <c r="L140" s="251"/>
      <c r="M140" s="278"/>
      <c r="N140" s="327"/>
      <c r="O140" s="327"/>
      <c r="P140" s="146" t="s">
        <v>935</v>
      </c>
      <c r="Q140" s="146" t="s">
        <v>917</v>
      </c>
      <c r="R140" s="251"/>
      <c r="S140" s="147" t="s">
        <v>923</v>
      </c>
      <c r="T140" s="146" t="s">
        <v>228</v>
      </c>
      <c r="U140" s="152">
        <v>1</v>
      </c>
      <c r="V140" s="149" t="s">
        <v>227</v>
      </c>
      <c r="W140" s="149" t="s">
        <v>227</v>
      </c>
      <c r="X140" s="149" t="s">
        <v>227</v>
      </c>
      <c r="Y140" s="122">
        <v>0</v>
      </c>
      <c r="Z140" s="122" t="s">
        <v>284</v>
      </c>
      <c r="AA140" s="122" t="s">
        <v>120</v>
      </c>
      <c r="AB140" s="122" t="s">
        <v>273</v>
      </c>
      <c r="AC140" s="110" t="s">
        <v>1020</v>
      </c>
    </row>
    <row r="141" spans="1:29" s="148" customFormat="1" ht="76.5" customHeight="1" x14ac:dyDescent="0.25">
      <c r="A141" s="278" t="s">
        <v>936</v>
      </c>
      <c r="B141" s="270" t="s">
        <v>220</v>
      </c>
      <c r="C141" s="278" t="s">
        <v>937</v>
      </c>
      <c r="D141" s="278" t="s">
        <v>850</v>
      </c>
      <c r="E141" s="418" t="s">
        <v>809</v>
      </c>
      <c r="F141" s="249" t="s">
        <v>938</v>
      </c>
      <c r="G141" s="249" t="s">
        <v>939</v>
      </c>
      <c r="H141" s="249" t="s">
        <v>940</v>
      </c>
      <c r="I141" s="249" t="s">
        <v>941</v>
      </c>
      <c r="J141" s="336" t="s">
        <v>227</v>
      </c>
      <c r="K141" s="336" t="s">
        <v>227</v>
      </c>
      <c r="L141" s="336" t="s">
        <v>227</v>
      </c>
      <c r="M141" s="336" t="s">
        <v>227</v>
      </c>
      <c r="N141" s="336" t="s">
        <v>120</v>
      </c>
      <c r="O141" s="336" t="s">
        <v>120</v>
      </c>
      <c r="P141" s="146" t="s">
        <v>916</v>
      </c>
      <c r="Q141" s="146" t="s">
        <v>917</v>
      </c>
      <c r="R141" s="252" t="s">
        <v>917</v>
      </c>
      <c r="S141" s="147" t="s">
        <v>942</v>
      </c>
      <c r="T141" s="146" t="s">
        <v>228</v>
      </c>
      <c r="U141" s="152">
        <v>3</v>
      </c>
      <c r="V141" s="149" t="s">
        <v>227</v>
      </c>
      <c r="W141" s="149" t="s">
        <v>227</v>
      </c>
      <c r="X141" s="149" t="s">
        <v>227</v>
      </c>
      <c r="Y141" s="122">
        <v>0</v>
      </c>
      <c r="Z141" s="164">
        <v>28500</v>
      </c>
      <c r="AA141" s="110" t="s">
        <v>120</v>
      </c>
      <c r="AB141" s="122" t="s">
        <v>273</v>
      </c>
      <c r="AC141" s="110" t="s">
        <v>943</v>
      </c>
    </row>
    <row r="142" spans="1:29" s="148" customFormat="1" ht="75" customHeight="1" x14ac:dyDescent="0.25">
      <c r="A142" s="278"/>
      <c r="B142" s="295"/>
      <c r="C142" s="278"/>
      <c r="D142" s="278"/>
      <c r="E142" s="419"/>
      <c r="F142" s="250"/>
      <c r="G142" s="250"/>
      <c r="H142" s="250"/>
      <c r="I142" s="250"/>
      <c r="J142" s="415"/>
      <c r="K142" s="415"/>
      <c r="L142" s="415"/>
      <c r="M142" s="415"/>
      <c r="N142" s="415"/>
      <c r="O142" s="415"/>
      <c r="P142" s="146" t="s">
        <v>920</v>
      </c>
      <c r="Q142" s="146" t="s">
        <v>281</v>
      </c>
      <c r="R142" s="253"/>
      <c r="S142" s="146" t="s">
        <v>944</v>
      </c>
      <c r="T142" s="146" t="s">
        <v>228</v>
      </c>
      <c r="U142" s="152">
        <v>0</v>
      </c>
      <c r="V142" s="152" t="s">
        <v>862</v>
      </c>
      <c r="W142" s="149" t="s">
        <v>227</v>
      </c>
      <c r="X142" s="149" t="s">
        <v>227</v>
      </c>
      <c r="Y142" s="164">
        <v>0</v>
      </c>
      <c r="Z142" s="164">
        <v>1082500</v>
      </c>
      <c r="AA142" s="110" t="s">
        <v>120</v>
      </c>
      <c r="AB142" s="122" t="s">
        <v>273</v>
      </c>
      <c r="AC142" s="110" t="s">
        <v>945</v>
      </c>
    </row>
    <row r="143" spans="1:29" s="148" customFormat="1" ht="120" customHeight="1" x14ac:dyDescent="0.25">
      <c r="A143" s="278"/>
      <c r="B143" s="296"/>
      <c r="C143" s="278"/>
      <c r="D143" s="278"/>
      <c r="E143" s="420"/>
      <c r="F143" s="251"/>
      <c r="G143" s="251"/>
      <c r="H143" s="251"/>
      <c r="I143" s="251"/>
      <c r="J143" s="337"/>
      <c r="K143" s="337"/>
      <c r="L143" s="337"/>
      <c r="M143" s="337"/>
      <c r="N143" s="337"/>
      <c r="O143" s="337"/>
      <c r="P143" s="146" t="s">
        <v>946</v>
      </c>
      <c r="Q143" s="146" t="s">
        <v>917</v>
      </c>
      <c r="R143" s="254"/>
      <c r="S143" s="146" t="s">
        <v>947</v>
      </c>
      <c r="T143" s="146" t="s">
        <v>228</v>
      </c>
      <c r="U143" s="152">
        <v>0</v>
      </c>
      <c r="V143" s="152">
        <v>1</v>
      </c>
      <c r="W143" s="149" t="s">
        <v>227</v>
      </c>
      <c r="X143" s="149" t="s">
        <v>227</v>
      </c>
      <c r="Y143" s="122">
        <v>23</v>
      </c>
      <c r="Z143" s="122" t="s">
        <v>227</v>
      </c>
      <c r="AA143" s="110" t="s">
        <v>119</v>
      </c>
      <c r="AB143" s="122" t="s">
        <v>267</v>
      </c>
      <c r="AC143" s="110" t="s">
        <v>1021</v>
      </c>
    </row>
    <row r="144" spans="1:29" s="148" customFormat="1" ht="63.75" customHeight="1" x14ac:dyDescent="0.25">
      <c r="A144" s="278" t="s">
        <v>948</v>
      </c>
      <c r="B144" s="270" t="s">
        <v>220</v>
      </c>
      <c r="C144" s="408" t="s">
        <v>236</v>
      </c>
      <c r="D144" s="278" t="s">
        <v>949</v>
      </c>
      <c r="E144" s="418" t="s">
        <v>809</v>
      </c>
      <c r="F144" s="327" t="s">
        <v>950</v>
      </c>
      <c r="G144" s="336" t="s">
        <v>951</v>
      </c>
      <c r="H144" s="336" t="s">
        <v>952</v>
      </c>
      <c r="I144" s="336" t="s">
        <v>227</v>
      </c>
      <c r="J144" s="327" t="s">
        <v>329</v>
      </c>
      <c r="K144" s="336" t="s">
        <v>120</v>
      </c>
      <c r="L144" s="336" t="s">
        <v>284</v>
      </c>
      <c r="M144" s="278" t="s">
        <v>186</v>
      </c>
      <c r="N144" s="336" t="s">
        <v>120</v>
      </c>
      <c r="O144" s="336" t="s">
        <v>120</v>
      </c>
      <c r="P144" s="146" t="s">
        <v>953</v>
      </c>
      <c r="Q144" s="146" t="s">
        <v>362</v>
      </c>
      <c r="R144" s="249" t="s">
        <v>362</v>
      </c>
      <c r="S144" s="147" t="s">
        <v>954</v>
      </c>
      <c r="T144" s="146" t="s">
        <v>228</v>
      </c>
      <c r="U144" s="152">
        <v>0</v>
      </c>
      <c r="V144" s="152">
        <v>0</v>
      </c>
      <c r="W144" s="151">
        <v>1</v>
      </c>
      <c r="X144" s="149" t="s">
        <v>227</v>
      </c>
      <c r="Y144" s="122">
        <v>0</v>
      </c>
      <c r="Z144" s="122">
        <v>0</v>
      </c>
      <c r="AA144" s="122" t="s">
        <v>120</v>
      </c>
      <c r="AB144" s="122" t="s">
        <v>273</v>
      </c>
      <c r="AC144" s="258" t="s">
        <v>1022</v>
      </c>
    </row>
    <row r="145" spans="1:29" s="148" customFormat="1" ht="96" customHeight="1" x14ac:dyDescent="0.25">
      <c r="A145" s="278"/>
      <c r="B145" s="295"/>
      <c r="C145" s="408"/>
      <c r="D145" s="278"/>
      <c r="E145" s="419"/>
      <c r="F145" s="327"/>
      <c r="G145" s="415"/>
      <c r="H145" s="415"/>
      <c r="I145" s="415"/>
      <c r="J145" s="327"/>
      <c r="K145" s="415"/>
      <c r="L145" s="415"/>
      <c r="M145" s="278"/>
      <c r="N145" s="415"/>
      <c r="O145" s="415"/>
      <c r="P145" s="146" t="s">
        <v>955</v>
      </c>
      <c r="Q145" s="146" t="s">
        <v>362</v>
      </c>
      <c r="R145" s="250"/>
      <c r="S145" s="147" t="s">
        <v>956</v>
      </c>
      <c r="T145" s="146" t="s">
        <v>228</v>
      </c>
      <c r="U145" s="152">
        <v>0</v>
      </c>
      <c r="V145" s="152">
        <v>0</v>
      </c>
      <c r="W145" s="151">
        <v>6</v>
      </c>
      <c r="X145" s="149" t="s">
        <v>227</v>
      </c>
      <c r="Y145" s="122">
        <v>0</v>
      </c>
      <c r="Z145" s="122">
        <v>0</v>
      </c>
      <c r="AA145" s="122" t="s">
        <v>120</v>
      </c>
      <c r="AB145" s="122" t="s">
        <v>273</v>
      </c>
      <c r="AC145" s="259"/>
    </row>
    <row r="146" spans="1:29" s="148" customFormat="1" ht="123" customHeight="1" x14ac:dyDescent="0.25">
      <c r="A146" s="278"/>
      <c r="B146" s="296"/>
      <c r="C146" s="408"/>
      <c r="D146" s="278"/>
      <c r="E146" s="420"/>
      <c r="F146" s="327"/>
      <c r="G146" s="337"/>
      <c r="H146" s="337"/>
      <c r="I146" s="337"/>
      <c r="J146" s="327"/>
      <c r="K146" s="337"/>
      <c r="L146" s="337"/>
      <c r="M146" s="278"/>
      <c r="N146" s="337"/>
      <c r="O146" s="337"/>
      <c r="P146" s="146" t="s">
        <v>957</v>
      </c>
      <c r="Q146" s="146" t="s">
        <v>362</v>
      </c>
      <c r="R146" s="251"/>
      <c r="S146" s="147" t="s">
        <v>958</v>
      </c>
      <c r="T146" s="146" t="s">
        <v>228</v>
      </c>
      <c r="U146" s="152">
        <v>1</v>
      </c>
      <c r="V146" s="152">
        <v>0</v>
      </c>
      <c r="W146" s="151">
        <v>1</v>
      </c>
      <c r="X146" s="149" t="s">
        <v>227</v>
      </c>
      <c r="Y146" s="122">
        <v>0</v>
      </c>
      <c r="Z146" s="122">
        <v>0</v>
      </c>
      <c r="AA146" s="122" t="s">
        <v>120</v>
      </c>
      <c r="AB146" s="122" t="s">
        <v>273</v>
      </c>
      <c r="AC146" s="201"/>
    </row>
    <row r="147" spans="1:29" s="148" customFormat="1" ht="43.5" customHeight="1" x14ac:dyDescent="0.25">
      <c r="A147" s="408" t="s">
        <v>959</v>
      </c>
      <c r="B147" s="425" t="s">
        <v>600</v>
      </c>
      <c r="C147" s="408" t="s">
        <v>960</v>
      </c>
      <c r="D147" s="278" t="s">
        <v>822</v>
      </c>
      <c r="E147" s="426" t="s">
        <v>809</v>
      </c>
      <c r="F147" s="408" t="s">
        <v>961</v>
      </c>
      <c r="G147" s="408" t="s">
        <v>962</v>
      </c>
      <c r="H147" s="408" t="s">
        <v>963</v>
      </c>
      <c r="I147" s="424" t="s">
        <v>964</v>
      </c>
      <c r="J147" s="408" t="s">
        <v>329</v>
      </c>
      <c r="K147" s="408" t="s">
        <v>119</v>
      </c>
      <c r="L147" s="408" t="s">
        <v>227</v>
      </c>
      <c r="M147" s="408" t="s">
        <v>186</v>
      </c>
      <c r="N147" s="336" t="s">
        <v>120</v>
      </c>
      <c r="O147" s="336" t="s">
        <v>119</v>
      </c>
      <c r="P147" s="146" t="s">
        <v>965</v>
      </c>
      <c r="Q147" s="144" t="s">
        <v>966</v>
      </c>
      <c r="R147" s="144" t="s">
        <v>966</v>
      </c>
      <c r="S147" s="144" t="s">
        <v>967</v>
      </c>
      <c r="T147" s="144" t="s">
        <v>968</v>
      </c>
      <c r="U147" s="149" t="s">
        <v>227</v>
      </c>
      <c r="V147" s="149" t="s">
        <v>227</v>
      </c>
      <c r="W147" s="149" t="s">
        <v>227</v>
      </c>
      <c r="X147" s="149" t="s">
        <v>227</v>
      </c>
      <c r="Y147" s="122"/>
      <c r="Z147" s="258" t="s">
        <v>969</v>
      </c>
      <c r="AA147" s="110" t="s">
        <v>1069</v>
      </c>
      <c r="AB147" s="122" t="s">
        <v>267</v>
      </c>
      <c r="AC147" s="110" t="s">
        <v>970</v>
      </c>
    </row>
    <row r="148" spans="1:29" s="148" customFormat="1" ht="108" customHeight="1" x14ac:dyDescent="0.25">
      <c r="A148" s="408"/>
      <c r="B148" s="425"/>
      <c r="C148" s="408"/>
      <c r="D148" s="278"/>
      <c r="E148" s="426"/>
      <c r="F148" s="408"/>
      <c r="G148" s="408"/>
      <c r="H148" s="408"/>
      <c r="I148" s="424"/>
      <c r="J148" s="408"/>
      <c r="K148" s="408"/>
      <c r="L148" s="408"/>
      <c r="M148" s="408"/>
      <c r="N148" s="415"/>
      <c r="O148" s="415"/>
      <c r="P148" s="144" t="s">
        <v>971</v>
      </c>
      <c r="Q148" s="144" t="s">
        <v>198</v>
      </c>
      <c r="R148" s="146" t="s">
        <v>198</v>
      </c>
      <c r="S148" s="144" t="s">
        <v>972</v>
      </c>
      <c r="T148" s="146" t="s">
        <v>228</v>
      </c>
      <c r="U148" s="152" t="s">
        <v>973</v>
      </c>
      <c r="V148" s="149" t="s">
        <v>227</v>
      </c>
      <c r="W148" s="149" t="s">
        <v>227</v>
      </c>
      <c r="X148" s="149" t="s">
        <v>227</v>
      </c>
      <c r="Y148" s="122">
        <v>25</v>
      </c>
      <c r="Z148" s="284"/>
      <c r="AA148" s="110" t="s">
        <v>1038</v>
      </c>
      <c r="AB148" s="122" t="s">
        <v>267</v>
      </c>
      <c r="AC148" s="110" t="s">
        <v>974</v>
      </c>
    </row>
    <row r="149" spans="1:29" s="148" customFormat="1" ht="67.5" customHeight="1" x14ac:dyDescent="0.25">
      <c r="A149" s="408"/>
      <c r="B149" s="425"/>
      <c r="C149" s="408"/>
      <c r="D149" s="278"/>
      <c r="E149" s="426"/>
      <c r="F149" s="408"/>
      <c r="G149" s="408"/>
      <c r="H149" s="408"/>
      <c r="I149" s="424"/>
      <c r="J149" s="408"/>
      <c r="K149" s="408"/>
      <c r="L149" s="408"/>
      <c r="M149" s="408"/>
      <c r="N149" s="337"/>
      <c r="O149" s="337"/>
      <c r="P149" s="144" t="s">
        <v>975</v>
      </c>
      <c r="Q149" s="146" t="s">
        <v>198</v>
      </c>
      <c r="R149" s="146" t="s">
        <v>198</v>
      </c>
      <c r="S149" s="146" t="s">
        <v>976</v>
      </c>
      <c r="T149" s="146" t="s">
        <v>228</v>
      </c>
      <c r="U149" s="152" t="s">
        <v>909</v>
      </c>
      <c r="V149" s="149" t="s">
        <v>227</v>
      </c>
      <c r="W149" s="149" t="s">
        <v>227</v>
      </c>
      <c r="X149" s="149" t="s">
        <v>227</v>
      </c>
      <c r="Y149" s="122">
        <v>1</v>
      </c>
      <c r="Z149" s="285"/>
      <c r="AA149" s="110" t="s">
        <v>1038</v>
      </c>
      <c r="AB149" s="122" t="s">
        <v>267</v>
      </c>
      <c r="AC149" s="122" t="s">
        <v>977</v>
      </c>
    </row>
    <row r="150" spans="1:29" s="148" customFormat="1" ht="12.75" customHeight="1" x14ac:dyDescent="0.25">
      <c r="A150" s="408" t="s">
        <v>978</v>
      </c>
      <c r="B150" s="425" t="s">
        <v>600</v>
      </c>
      <c r="C150" s="408" t="s">
        <v>960</v>
      </c>
      <c r="D150" s="278" t="s">
        <v>822</v>
      </c>
      <c r="E150" s="426" t="s">
        <v>809</v>
      </c>
      <c r="F150" s="252" t="s">
        <v>979</v>
      </c>
      <c r="G150" s="252" t="s">
        <v>962</v>
      </c>
      <c r="H150" s="252" t="s">
        <v>980</v>
      </c>
      <c r="I150" s="424" t="s">
        <v>964</v>
      </c>
      <c r="J150" s="252" t="s">
        <v>184</v>
      </c>
      <c r="K150" s="252" t="s">
        <v>119</v>
      </c>
      <c r="L150" s="252" t="s">
        <v>227</v>
      </c>
      <c r="M150" s="252" t="s">
        <v>186</v>
      </c>
      <c r="N150" s="336" t="s">
        <v>120</v>
      </c>
      <c r="O150" s="336" t="s">
        <v>120</v>
      </c>
      <c r="P150" s="252" t="s">
        <v>981</v>
      </c>
      <c r="Q150" s="252" t="s">
        <v>982</v>
      </c>
      <c r="R150" s="252" t="s">
        <v>982</v>
      </c>
      <c r="S150" s="252" t="s">
        <v>983</v>
      </c>
      <c r="T150" s="252" t="s">
        <v>228</v>
      </c>
      <c r="U150" s="252" t="s">
        <v>830</v>
      </c>
      <c r="V150" s="252" t="s">
        <v>847</v>
      </c>
      <c r="W150" s="252" t="s">
        <v>909</v>
      </c>
      <c r="X150" s="246" t="s">
        <v>227</v>
      </c>
      <c r="Y150" s="258">
        <v>1</v>
      </c>
      <c r="Z150" s="281">
        <v>0</v>
      </c>
      <c r="AA150" s="258" t="s">
        <v>120</v>
      </c>
      <c r="AB150" s="281" t="s">
        <v>273</v>
      </c>
      <c r="AC150" s="258" t="s">
        <v>984</v>
      </c>
    </row>
    <row r="151" spans="1:29" s="148" customFormat="1" ht="71.25" customHeight="1" x14ac:dyDescent="0.25">
      <c r="A151" s="408"/>
      <c r="B151" s="425"/>
      <c r="C151" s="408"/>
      <c r="D151" s="278"/>
      <c r="E151" s="426"/>
      <c r="F151" s="253"/>
      <c r="G151" s="253"/>
      <c r="H151" s="253"/>
      <c r="I151" s="424"/>
      <c r="J151" s="253"/>
      <c r="K151" s="253"/>
      <c r="L151" s="253"/>
      <c r="M151" s="253"/>
      <c r="N151" s="415"/>
      <c r="O151" s="415"/>
      <c r="P151" s="417"/>
      <c r="Q151" s="254"/>
      <c r="R151" s="254"/>
      <c r="S151" s="254"/>
      <c r="T151" s="417"/>
      <c r="U151" s="417"/>
      <c r="V151" s="417"/>
      <c r="W151" s="417"/>
      <c r="X151" s="417"/>
      <c r="Y151" s="209"/>
      <c r="Z151" s="290"/>
      <c r="AA151" s="209"/>
      <c r="AB151" s="290"/>
      <c r="AC151" s="209"/>
    </row>
    <row r="152" spans="1:29" s="148" customFormat="1" ht="76.5" customHeight="1" x14ac:dyDescent="0.25">
      <c r="A152" s="408"/>
      <c r="B152" s="425"/>
      <c r="C152" s="408"/>
      <c r="D152" s="278"/>
      <c r="E152" s="426"/>
      <c r="F152" s="254"/>
      <c r="G152" s="254"/>
      <c r="H152" s="254"/>
      <c r="I152" s="424"/>
      <c r="J152" s="254"/>
      <c r="K152" s="254"/>
      <c r="L152" s="254"/>
      <c r="M152" s="254"/>
      <c r="N152" s="337"/>
      <c r="O152" s="337"/>
      <c r="P152" s="144" t="s">
        <v>985</v>
      </c>
      <c r="Q152" s="144" t="s">
        <v>362</v>
      </c>
      <c r="R152" s="146" t="s">
        <v>198</v>
      </c>
      <c r="S152" s="144" t="s">
        <v>972</v>
      </c>
      <c r="T152" s="146" t="s">
        <v>228</v>
      </c>
      <c r="U152" s="152" t="s">
        <v>973</v>
      </c>
      <c r="V152" s="149" t="s">
        <v>227</v>
      </c>
      <c r="W152" s="149" t="s">
        <v>227</v>
      </c>
      <c r="X152" s="149" t="s">
        <v>227</v>
      </c>
      <c r="Y152" s="122">
        <v>0</v>
      </c>
      <c r="Z152" s="122">
        <v>0</v>
      </c>
      <c r="AA152" s="122" t="s">
        <v>120</v>
      </c>
      <c r="AB152" s="122" t="s">
        <v>269</v>
      </c>
      <c r="AC152" s="110" t="s">
        <v>986</v>
      </c>
    </row>
    <row r="153" spans="1:29" s="148" customFormat="1" ht="121.5" customHeight="1" x14ac:dyDescent="0.25">
      <c r="A153" s="146" t="s">
        <v>987</v>
      </c>
      <c r="B153" s="187" t="s">
        <v>988</v>
      </c>
      <c r="C153" s="175" t="s">
        <v>236</v>
      </c>
      <c r="D153" s="175" t="s">
        <v>835</v>
      </c>
      <c r="E153" s="193" t="s">
        <v>809</v>
      </c>
      <c r="F153" s="143" t="s">
        <v>989</v>
      </c>
      <c r="G153" s="143" t="s">
        <v>990</v>
      </c>
      <c r="H153" s="143" t="s">
        <v>991</v>
      </c>
      <c r="I153" s="161" t="s">
        <v>992</v>
      </c>
      <c r="J153" s="143" t="s">
        <v>184</v>
      </c>
      <c r="K153" s="143" t="s">
        <v>119</v>
      </c>
      <c r="L153" s="143" t="s">
        <v>284</v>
      </c>
      <c r="M153" s="143" t="s">
        <v>186</v>
      </c>
      <c r="N153" s="160" t="s">
        <v>120</v>
      </c>
      <c r="O153" s="160" t="s">
        <v>120</v>
      </c>
      <c r="P153" s="146" t="s">
        <v>993</v>
      </c>
      <c r="Q153" s="146" t="s">
        <v>213</v>
      </c>
      <c r="R153" s="146" t="s">
        <v>213</v>
      </c>
      <c r="S153" s="146" t="s">
        <v>994</v>
      </c>
      <c r="T153" s="146" t="s">
        <v>228</v>
      </c>
      <c r="U153" s="152" t="s">
        <v>830</v>
      </c>
      <c r="V153" s="152" t="s">
        <v>830</v>
      </c>
      <c r="W153" s="152" t="s">
        <v>830</v>
      </c>
      <c r="X153" s="152" t="s">
        <v>826</v>
      </c>
      <c r="Y153" s="122">
        <v>0</v>
      </c>
      <c r="Z153" s="122" t="s">
        <v>227</v>
      </c>
      <c r="AA153" s="122" t="s">
        <v>120</v>
      </c>
      <c r="AB153" s="122" t="s">
        <v>273</v>
      </c>
      <c r="AC153" s="110" t="s">
        <v>1070</v>
      </c>
    </row>
    <row r="154" spans="1:29" s="148" customFormat="1" ht="57" customHeight="1" x14ac:dyDescent="0.25">
      <c r="A154" s="278" t="s">
        <v>995</v>
      </c>
      <c r="B154" s="427" t="s">
        <v>600</v>
      </c>
      <c r="C154" s="278" t="s">
        <v>996</v>
      </c>
      <c r="D154" s="278" t="s">
        <v>997</v>
      </c>
      <c r="E154" s="418" t="s">
        <v>998</v>
      </c>
      <c r="F154" s="278" t="s">
        <v>999</v>
      </c>
      <c r="G154" s="249" t="s">
        <v>1000</v>
      </c>
      <c r="H154" s="249" t="s">
        <v>1001</v>
      </c>
      <c r="I154" s="147" t="s">
        <v>1002</v>
      </c>
      <c r="J154" s="278" t="s">
        <v>184</v>
      </c>
      <c r="K154" s="249" t="s">
        <v>119</v>
      </c>
      <c r="L154" s="249" t="s">
        <v>284</v>
      </c>
      <c r="M154" s="278" t="s">
        <v>1003</v>
      </c>
      <c r="N154" s="336" t="s">
        <v>119</v>
      </c>
      <c r="O154" s="336" t="s">
        <v>120</v>
      </c>
      <c r="P154" s="146" t="s">
        <v>1004</v>
      </c>
      <c r="Q154" s="146" t="s">
        <v>198</v>
      </c>
      <c r="R154" s="252" t="s">
        <v>198</v>
      </c>
      <c r="S154" s="146" t="s">
        <v>1005</v>
      </c>
      <c r="T154" s="146" t="s">
        <v>228</v>
      </c>
      <c r="U154" s="152">
        <v>34.799999999999997</v>
      </c>
      <c r="V154" s="149" t="s">
        <v>227</v>
      </c>
      <c r="W154" s="149" t="s">
        <v>227</v>
      </c>
      <c r="X154" s="149" t="s">
        <v>227</v>
      </c>
      <c r="Y154" s="110">
        <v>43.6</v>
      </c>
      <c r="Z154" s="258" t="s">
        <v>1049</v>
      </c>
      <c r="AA154" s="166" t="s">
        <v>1071</v>
      </c>
      <c r="AB154" s="258" t="s">
        <v>273</v>
      </c>
      <c r="AC154" s="258" t="s">
        <v>1006</v>
      </c>
    </row>
    <row r="155" spans="1:29" s="148" customFormat="1" ht="69.75" customHeight="1" x14ac:dyDescent="0.25">
      <c r="A155" s="278"/>
      <c r="B155" s="428"/>
      <c r="C155" s="278"/>
      <c r="D155" s="278"/>
      <c r="E155" s="419"/>
      <c r="F155" s="278"/>
      <c r="G155" s="250"/>
      <c r="H155" s="250"/>
      <c r="I155" s="249" t="s">
        <v>1007</v>
      </c>
      <c r="J155" s="278"/>
      <c r="K155" s="250"/>
      <c r="L155" s="250"/>
      <c r="M155" s="278"/>
      <c r="N155" s="415"/>
      <c r="O155" s="415"/>
      <c r="P155" s="252" t="s">
        <v>1008</v>
      </c>
      <c r="Q155" s="252" t="s">
        <v>198</v>
      </c>
      <c r="R155" s="253"/>
      <c r="S155" s="146" t="s">
        <v>1009</v>
      </c>
      <c r="T155" s="146" t="s">
        <v>228</v>
      </c>
      <c r="U155" s="152">
        <v>2</v>
      </c>
      <c r="V155" s="149" t="s">
        <v>227</v>
      </c>
      <c r="W155" s="149" t="s">
        <v>227</v>
      </c>
      <c r="X155" s="149" t="s">
        <v>227</v>
      </c>
      <c r="Y155" s="110">
        <v>4.0999999999999996</v>
      </c>
      <c r="Z155" s="284"/>
      <c r="AA155" s="258" t="s">
        <v>1072</v>
      </c>
      <c r="AB155" s="284"/>
      <c r="AC155" s="284"/>
    </row>
    <row r="156" spans="1:29" s="148" customFormat="1" ht="61.5" customHeight="1" x14ac:dyDescent="0.25">
      <c r="A156" s="278"/>
      <c r="B156" s="429"/>
      <c r="C156" s="278"/>
      <c r="D156" s="278"/>
      <c r="E156" s="420"/>
      <c r="F156" s="278"/>
      <c r="G156" s="251"/>
      <c r="H156" s="251"/>
      <c r="I156" s="251"/>
      <c r="J156" s="278"/>
      <c r="K156" s="251"/>
      <c r="L156" s="251"/>
      <c r="M156" s="278"/>
      <c r="N156" s="337"/>
      <c r="O156" s="337"/>
      <c r="P156" s="254"/>
      <c r="Q156" s="254"/>
      <c r="R156" s="254"/>
      <c r="S156" s="146" t="s">
        <v>1010</v>
      </c>
      <c r="T156" s="146" t="s">
        <v>228</v>
      </c>
      <c r="U156" s="152">
        <v>100</v>
      </c>
      <c r="V156" s="149" t="s">
        <v>227</v>
      </c>
      <c r="W156" s="149" t="s">
        <v>227</v>
      </c>
      <c r="X156" s="149" t="s">
        <v>227</v>
      </c>
      <c r="Y156" s="110">
        <v>100</v>
      </c>
      <c r="Z156" s="285"/>
      <c r="AA156" s="260"/>
      <c r="AB156" s="285"/>
      <c r="AC156" s="285"/>
    </row>
    <row r="157" spans="1:29" s="78" customFormat="1" ht="89.25" customHeight="1" x14ac:dyDescent="0.25">
      <c r="A157" s="265" t="s">
        <v>683</v>
      </c>
      <c r="B157" s="328" t="s">
        <v>600</v>
      </c>
      <c r="C157" s="265" t="s">
        <v>236</v>
      </c>
      <c r="D157" s="265" t="s">
        <v>684</v>
      </c>
      <c r="E157" s="331" t="s">
        <v>204</v>
      </c>
      <c r="F157" s="265" t="s">
        <v>685</v>
      </c>
      <c r="G157" s="246" t="s">
        <v>686</v>
      </c>
      <c r="H157" s="307">
        <v>350000</v>
      </c>
      <c r="I157" s="246" t="s">
        <v>687</v>
      </c>
      <c r="J157" s="265" t="s">
        <v>184</v>
      </c>
      <c r="K157" s="246" t="s">
        <v>119</v>
      </c>
      <c r="L157" s="246" t="s">
        <v>120</v>
      </c>
      <c r="M157" s="265" t="s">
        <v>120</v>
      </c>
      <c r="N157" s="246" t="s">
        <v>120</v>
      </c>
      <c r="O157" s="246" t="s">
        <v>120</v>
      </c>
      <c r="P157" s="82" t="s">
        <v>688</v>
      </c>
      <c r="Q157" s="132" t="s">
        <v>198</v>
      </c>
      <c r="R157" s="246" t="s">
        <v>225</v>
      </c>
      <c r="S157" s="80" t="s">
        <v>689</v>
      </c>
      <c r="T157" s="82" t="s">
        <v>228</v>
      </c>
      <c r="U157" s="149">
        <v>1</v>
      </c>
      <c r="V157" s="150">
        <v>1</v>
      </c>
      <c r="W157" s="150">
        <v>1</v>
      </c>
      <c r="X157" s="150">
        <v>1</v>
      </c>
      <c r="Y157" s="122">
        <v>0</v>
      </c>
      <c r="Z157" s="128">
        <v>0</v>
      </c>
      <c r="AA157" s="122" t="s">
        <v>120</v>
      </c>
      <c r="AB157" s="122" t="s">
        <v>269</v>
      </c>
      <c r="AC157" s="153" t="s">
        <v>1043</v>
      </c>
    </row>
    <row r="158" spans="1:29" s="78" customFormat="1" ht="87.75" customHeight="1" x14ac:dyDescent="0.25">
      <c r="A158" s="265"/>
      <c r="B158" s="329"/>
      <c r="C158" s="265"/>
      <c r="D158" s="265"/>
      <c r="E158" s="332"/>
      <c r="F158" s="265"/>
      <c r="G158" s="247"/>
      <c r="H158" s="308"/>
      <c r="I158" s="334"/>
      <c r="J158" s="265"/>
      <c r="K158" s="247"/>
      <c r="L158" s="247"/>
      <c r="M158" s="265"/>
      <c r="N158" s="247"/>
      <c r="O158" s="247"/>
      <c r="P158" s="82" t="s">
        <v>690</v>
      </c>
      <c r="Q158" s="132" t="s">
        <v>225</v>
      </c>
      <c r="R158" s="247"/>
      <c r="S158" s="80" t="s">
        <v>691</v>
      </c>
      <c r="T158" s="82" t="s">
        <v>228</v>
      </c>
      <c r="U158" s="149">
        <v>0</v>
      </c>
      <c r="V158" s="150">
        <v>1</v>
      </c>
      <c r="W158" s="150">
        <v>1</v>
      </c>
      <c r="X158" s="150">
        <v>1</v>
      </c>
      <c r="Y158" s="122">
        <v>0</v>
      </c>
      <c r="Z158" s="122" t="s">
        <v>227</v>
      </c>
      <c r="AA158" s="122" t="s">
        <v>227</v>
      </c>
      <c r="AB158" s="122" t="s">
        <v>227</v>
      </c>
      <c r="AC158" s="122" t="s">
        <v>692</v>
      </c>
    </row>
    <row r="159" spans="1:29" s="78" customFormat="1" ht="139.5" customHeight="1" x14ac:dyDescent="0.25">
      <c r="A159" s="265"/>
      <c r="B159" s="330"/>
      <c r="C159" s="265"/>
      <c r="D159" s="265"/>
      <c r="E159" s="333"/>
      <c r="F159" s="265"/>
      <c r="G159" s="248"/>
      <c r="H159" s="309"/>
      <c r="I159" s="335"/>
      <c r="J159" s="265"/>
      <c r="K159" s="248"/>
      <c r="L159" s="248"/>
      <c r="M159" s="265"/>
      <c r="N159" s="248"/>
      <c r="O159" s="248"/>
      <c r="P159" s="82" t="s">
        <v>693</v>
      </c>
      <c r="Q159" s="132" t="s">
        <v>225</v>
      </c>
      <c r="R159" s="248"/>
      <c r="S159" s="80" t="s">
        <v>694</v>
      </c>
      <c r="T159" s="82" t="s">
        <v>228</v>
      </c>
      <c r="U159" s="149">
        <v>0</v>
      </c>
      <c r="V159" s="150">
        <v>1</v>
      </c>
      <c r="W159" s="150">
        <v>1</v>
      </c>
      <c r="X159" s="150">
        <v>1</v>
      </c>
      <c r="Y159" s="122">
        <v>0</v>
      </c>
      <c r="Z159" s="122" t="s">
        <v>227</v>
      </c>
      <c r="AA159" s="122" t="s">
        <v>227</v>
      </c>
      <c r="AB159" s="122" t="s">
        <v>227</v>
      </c>
      <c r="AC159" s="122" t="s">
        <v>692</v>
      </c>
    </row>
    <row r="160" spans="1:29" s="78" customFormat="1" ht="142.5" customHeight="1" x14ac:dyDescent="0.25">
      <c r="A160" s="239" t="s">
        <v>695</v>
      </c>
      <c r="B160" s="270" t="s">
        <v>600</v>
      </c>
      <c r="C160" s="239" t="s">
        <v>696</v>
      </c>
      <c r="D160" s="239" t="s">
        <v>697</v>
      </c>
      <c r="E160" s="272" t="s">
        <v>698</v>
      </c>
      <c r="F160" s="239" t="s">
        <v>1073</v>
      </c>
      <c r="G160" s="230" t="s">
        <v>699</v>
      </c>
      <c r="H160" s="318">
        <v>5300000</v>
      </c>
      <c r="I160" s="230" t="s">
        <v>700</v>
      </c>
      <c r="J160" s="239" t="s">
        <v>701</v>
      </c>
      <c r="K160" s="230" t="s">
        <v>120</v>
      </c>
      <c r="L160" s="230" t="s">
        <v>227</v>
      </c>
      <c r="M160" s="230" t="s">
        <v>227</v>
      </c>
      <c r="N160" s="230" t="s">
        <v>120</v>
      </c>
      <c r="O160" s="230" t="s">
        <v>119</v>
      </c>
      <c r="P160" s="82" t="s">
        <v>702</v>
      </c>
      <c r="Q160" s="82" t="s">
        <v>362</v>
      </c>
      <c r="R160" s="246" t="s">
        <v>703</v>
      </c>
      <c r="S160" s="261" t="s">
        <v>704</v>
      </c>
      <c r="T160" s="321">
        <v>1025125</v>
      </c>
      <c r="U160" s="321" t="s">
        <v>1075</v>
      </c>
      <c r="V160" s="321" t="s">
        <v>705</v>
      </c>
      <c r="W160" s="321" t="s">
        <v>706</v>
      </c>
      <c r="X160" s="230" t="s">
        <v>707</v>
      </c>
      <c r="Y160" s="121">
        <v>1</v>
      </c>
      <c r="Z160" s="258" t="s">
        <v>1023</v>
      </c>
      <c r="AA160" s="110" t="s">
        <v>1052</v>
      </c>
      <c r="AB160" s="122" t="s">
        <v>273</v>
      </c>
      <c r="AC160" s="110" t="s">
        <v>1044</v>
      </c>
    </row>
    <row r="161" spans="1:29" s="78" customFormat="1" ht="99.75" customHeight="1" x14ac:dyDescent="0.25">
      <c r="A161" s="239"/>
      <c r="B161" s="295"/>
      <c r="C161" s="239"/>
      <c r="D161" s="239"/>
      <c r="E161" s="297"/>
      <c r="F161" s="239"/>
      <c r="G161" s="231"/>
      <c r="H161" s="319"/>
      <c r="I161" s="231"/>
      <c r="J161" s="239"/>
      <c r="K161" s="231"/>
      <c r="L161" s="231"/>
      <c r="M161" s="231"/>
      <c r="N161" s="231"/>
      <c r="O161" s="231"/>
      <c r="P161" s="82" t="s">
        <v>708</v>
      </c>
      <c r="Q161" s="80" t="s">
        <v>709</v>
      </c>
      <c r="R161" s="247"/>
      <c r="S161" s="262"/>
      <c r="T161" s="322"/>
      <c r="U161" s="322"/>
      <c r="V161" s="322"/>
      <c r="W161" s="322"/>
      <c r="X161" s="231"/>
      <c r="Y161" s="121">
        <v>1</v>
      </c>
      <c r="Z161" s="209"/>
      <c r="AA161" s="110" t="s">
        <v>1039</v>
      </c>
      <c r="AB161" s="122" t="s">
        <v>273</v>
      </c>
      <c r="AC161" s="110" t="s">
        <v>710</v>
      </c>
    </row>
    <row r="162" spans="1:29" s="78" customFormat="1" ht="114" customHeight="1" x14ac:dyDescent="0.25">
      <c r="A162" s="239"/>
      <c r="B162" s="296"/>
      <c r="C162" s="239"/>
      <c r="D162" s="239"/>
      <c r="E162" s="298"/>
      <c r="F162" s="239"/>
      <c r="G162" s="209"/>
      <c r="H162" s="320"/>
      <c r="I162" s="209"/>
      <c r="J162" s="239"/>
      <c r="K162" s="209"/>
      <c r="L162" s="209"/>
      <c r="M162" s="209"/>
      <c r="N162" s="209"/>
      <c r="O162" s="209"/>
      <c r="P162" s="82" t="s">
        <v>1050</v>
      </c>
      <c r="Q162" s="82" t="s">
        <v>711</v>
      </c>
      <c r="R162" s="248"/>
      <c r="S162" s="263"/>
      <c r="T162" s="323"/>
      <c r="U162" s="323"/>
      <c r="V162" s="323"/>
      <c r="W162" s="323"/>
      <c r="X162" s="209"/>
      <c r="Y162" s="121">
        <v>0</v>
      </c>
      <c r="Z162" s="122">
        <v>0</v>
      </c>
      <c r="AA162" s="122" t="s">
        <v>227</v>
      </c>
      <c r="AB162" s="122" t="s">
        <v>803</v>
      </c>
      <c r="AC162" s="110" t="s">
        <v>1074</v>
      </c>
    </row>
    <row r="163" spans="1:29" s="78" customFormat="1" ht="17.25" customHeight="1" x14ac:dyDescent="0.25">
      <c r="A163" s="239" t="s">
        <v>712</v>
      </c>
      <c r="B163" s="270" t="s">
        <v>713</v>
      </c>
      <c r="C163" s="239" t="s">
        <v>714</v>
      </c>
      <c r="D163" s="239" t="s">
        <v>227</v>
      </c>
      <c r="E163" s="272" t="s">
        <v>698</v>
      </c>
      <c r="F163" s="239" t="s">
        <v>715</v>
      </c>
      <c r="G163" s="230" t="s">
        <v>716</v>
      </c>
      <c r="H163" s="318">
        <v>1000000</v>
      </c>
      <c r="I163" s="230" t="s">
        <v>717</v>
      </c>
      <c r="J163" s="239" t="s">
        <v>184</v>
      </c>
      <c r="K163" s="230" t="s">
        <v>120</v>
      </c>
      <c r="L163" s="255" t="s">
        <v>227</v>
      </c>
      <c r="M163" s="279" t="s">
        <v>227</v>
      </c>
      <c r="N163" s="230" t="s">
        <v>120</v>
      </c>
      <c r="O163" s="230" t="s">
        <v>120</v>
      </c>
      <c r="P163" s="230" t="s">
        <v>718</v>
      </c>
      <c r="Q163" s="246" t="s">
        <v>362</v>
      </c>
      <c r="R163" s="324" t="s">
        <v>362</v>
      </c>
      <c r="S163" s="230" t="s">
        <v>719</v>
      </c>
      <c r="T163" s="307" t="s">
        <v>1077</v>
      </c>
      <c r="U163" s="307" t="s">
        <v>1076</v>
      </c>
      <c r="V163" s="307" t="s">
        <v>720</v>
      </c>
      <c r="W163" s="307" t="s">
        <v>720</v>
      </c>
      <c r="X163" s="230" t="s">
        <v>707</v>
      </c>
      <c r="Y163" s="291">
        <v>199700</v>
      </c>
      <c r="Z163" s="258" t="s">
        <v>1024</v>
      </c>
      <c r="AA163" s="258" t="s">
        <v>1053</v>
      </c>
      <c r="AB163" s="281" t="s">
        <v>721</v>
      </c>
      <c r="AC163" s="258" t="s">
        <v>1051</v>
      </c>
    </row>
    <row r="164" spans="1:29" s="78" customFormat="1" ht="282.75" customHeight="1" x14ac:dyDescent="0.25">
      <c r="A164" s="239"/>
      <c r="B164" s="295"/>
      <c r="C164" s="239"/>
      <c r="D164" s="239"/>
      <c r="E164" s="297"/>
      <c r="F164" s="239"/>
      <c r="G164" s="231"/>
      <c r="H164" s="319"/>
      <c r="I164" s="231"/>
      <c r="J164" s="239"/>
      <c r="K164" s="231"/>
      <c r="L164" s="256"/>
      <c r="M164" s="279"/>
      <c r="N164" s="231"/>
      <c r="O164" s="231"/>
      <c r="P164" s="231"/>
      <c r="Q164" s="247"/>
      <c r="R164" s="325"/>
      <c r="S164" s="231"/>
      <c r="T164" s="308"/>
      <c r="U164" s="308"/>
      <c r="V164" s="308"/>
      <c r="W164" s="308"/>
      <c r="X164" s="231"/>
      <c r="Y164" s="289"/>
      <c r="Z164" s="231"/>
      <c r="AA164" s="289"/>
      <c r="AB164" s="289"/>
      <c r="AC164" s="231"/>
    </row>
    <row r="165" spans="1:29" s="78" customFormat="1" ht="15" customHeight="1" x14ac:dyDescent="0.25">
      <c r="A165" s="239"/>
      <c r="B165" s="296"/>
      <c r="C165" s="239"/>
      <c r="D165" s="239"/>
      <c r="E165" s="298"/>
      <c r="F165" s="239"/>
      <c r="G165" s="209"/>
      <c r="H165" s="320"/>
      <c r="I165" s="209"/>
      <c r="J165" s="239"/>
      <c r="K165" s="209"/>
      <c r="L165" s="257"/>
      <c r="M165" s="279"/>
      <c r="N165" s="209"/>
      <c r="O165" s="209"/>
      <c r="P165" s="209"/>
      <c r="Q165" s="248"/>
      <c r="R165" s="326"/>
      <c r="S165" s="209"/>
      <c r="T165" s="309"/>
      <c r="U165" s="309"/>
      <c r="V165" s="309"/>
      <c r="W165" s="309"/>
      <c r="X165" s="209"/>
      <c r="Y165" s="290"/>
      <c r="Z165" s="209"/>
      <c r="AA165" s="290"/>
      <c r="AB165" s="290"/>
      <c r="AC165" s="209"/>
    </row>
    <row r="166" spans="1:29" s="78" customFormat="1" ht="67.5" customHeight="1" x14ac:dyDescent="0.25">
      <c r="A166" s="239" t="s">
        <v>722</v>
      </c>
      <c r="B166" s="270" t="s">
        <v>713</v>
      </c>
      <c r="C166" s="239" t="s">
        <v>723</v>
      </c>
      <c r="D166" s="239" t="s">
        <v>284</v>
      </c>
      <c r="E166" s="272" t="s">
        <v>724</v>
      </c>
      <c r="F166" s="239" t="s">
        <v>715</v>
      </c>
      <c r="G166" s="230" t="s">
        <v>725</v>
      </c>
      <c r="H166" s="318">
        <v>642390</v>
      </c>
      <c r="I166" s="230" t="s">
        <v>726</v>
      </c>
      <c r="J166" s="239" t="s">
        <v>184</v>
      </c>
      <c r="K166" s="230" t="s">
        <v>120</v>
      </c>
      <c r="L166" s="255" t="s">
        <v>227</v>
      </c>
      <c r="M166" s="255" t="s">
        <v>227</v>
      </c>
      <c r="N166" s="230" t="s">
        <v>120</v>
      </c>
      <c r="O166" s="230" t="s">
        <v>120</v>
      </c>
      <c r="P166" s="246" t="s">
        <v>727</v>
      </c>
      <c r="Q166" s="246" t="s">
        <v>362</v>
      </c>
      <c r="R166" s="230" t="s">
        <v>362</v>
      </c>
      <c r="S166" s="230" t="s">
        <v>728</v>
      </c>
      <c r="T166" s="307">
        <v>220650</v>
      </c>
      <c r="U166" s="307">
        <v>140580</v>
      </c>
      <c r="V166" s="307">
        <v>140580</v>
      </c>
      <c r="W166" s="307">
        <v>140580</v>
      </c>
      <c r="X166" s="230" t="s">
        <v>707</v>
      </c>
      <c r="Y166" s="281" t="s">
        <v>805</v>
      </c>
      <c r="Z166" s="291">
        <v>146185</v>
      </c>
      <c r="AA166" s="258" t="s">
        <v>1054</v>
      </c>
      <c r="AB166" s="281" t="s">
        <v>273</v>
      </c>
      <c r="AC166" s="258" t="s">
        <v>1025</v>
      </c>
    </row>
    <row r="167" spans="1:29" s="78" customFormat="1" ht="257.25" customHeight="1" x14ac:dyDescent="0.25">
      <c r="A167" s="239"/>
      <c r="B167" s="295"/>
      <c r="C167" s="239"/>
      <c r="D167" s="239"/>
      <c r="E167" s="297"/>
      <c r="F167" s="239"/>
      <c r="G167" s="231"/>
      <c r="H167" s="319"/>
      <c r="I167" s="231"/>
      <c r="J167" s="239"/>
      <c r="K167" s="231"/>
      <c r="L167" s="256"/>
      <c r="M167" s="256"/>
      <c r="N167" s="231"/>
      <c r="O167" s="231"/>
      <c r="P167" s="247"/>
      <c r="Q167" s="247"/>
      <c r="R167" s="231"/>
      <c r="S167" s="231"/>
      <c r="T167" s="308"/>
      <c r="U167" s="308"/>
      <c r="V167" s="308"/>
      <c r="W167" s="308"/>
      <c r="X167" s="231"/>
      <c r="Y167" s="289"/>
      <c r="Z167" s="289"/>
      <c r="AA167" s="289"/>
      <c r="AB167" s="289"/>
      <c r="AC167" s="231"/>
    </row>
    <row r="168" spans="1:29" s="78" customFormat="1" ht="74.25" customHeight="1" x14ac:dyDescent="0.25">
      <c r="A168" s="239"/>
      <c r="B168" s="296"/>
      <c r="C168" s="239"/>
      <c r="D168" s="239"/>
      <c r="E168" s="298"/>
      <c r="F168" s="239"/>
      <c r="G168" s="209"/>
      <c r="H168" s="320"/>
      <c r="I168" s="209"/>
      <c r="J168" s="239"/>
      <c r="K168" s="209"/>
      <c r="L168" s="257"/>
      <c r="M168" s="257"/>
      <c r="N168" s="209"/>
      <c r="O168" s="209"/>
      <c r="P168" s="248"/>
      <c r="Q168" s="248"/>
      <c r="R168" s="209"/>
      <c r="S168" s="209"/>
      <c r="T168" s="309"/>
      <c r="U168" s="309"/>
      <c r="V168" s="309"/>
      <c r="W168" s="309"/>
      <c r="X168" s="209"/>
      <c r="Y168" s="290"/>
      <c r="Z168" s="290"/>
      <c r="AA168" s="290"/>
      <c r="AB168" s="290"/>
      <c r="AC168" s="209"/>
    </row>
    <row r="169" spans="1:29" s="78" customFormat="1" ht="44.25" customHeight="1" x14ac:dyDescent="0.25">
      <c r="A169" s="239" t="s">
        <v>729</v>
      </c>
      <c r="B169" s="275" t="s">
        <v>600</v>
      </c>
      <c r="C169" s="239" t="s">
        <v>730</v>
      </c>
      <c r="D169" s="239" t="s">
        <v>731</v>
      </c>
      <c r="E169" s="272" t="s">
        <v>698</v>
      </c>
      <c r="F169" s="239" t="s">
        <v>732</v>
      </c>
      <c r="G169" s="239" t="s">
        <v>733</v>
      </c>
      <c r="H169" s="316">
        <v>3900000</v>
      </c>
      <c r="I169" s="230" t="s">
        <v>734</v>
      </c>
      <c r="J169" s="239" t="s">
        <v>184</v>
      </c>
      <c r="K169" s="239" t="s">
        <v>120</v>
      </c>
      <c r="L169" s="255" t="s">
        <v>227</v>
      </c>
      <c r="M169" s="255" t="s">
        <v>227</v>
      </c>
      <c r="N169" s="239" t="s">
        <v>120</v>
      </c>
      <c r="O169" s="239" t="s">
        <v>120</v>
      </c>
      <c r="P169" s="246" t="s">
        <v>735</v>
      </c>
      <c r="Q169" s="246" t="s">
        <v>227</v>
      </c>
      <c r="R169" s="230" t="s">
        <v>736</v>
      </c>
      <c r="S169" s="230" t="s">
        <v>737</v>
      </c>
      <c r="T169" s="246" t="s">
        <v>738</v>
      </c>
      <c r="U169" s="307" t="s">
        <v>1080</v>
      </c>
      <c r="V169" s="307" t="s">
        <v>739</v>
      </c>
      <c r="W169" s="307" t="s">
        <v>739</v>
      </c>
      <c r="X169" s="230" t="s">
        <v>707</v>
      </c>
      <c r="Y169" s="317">
        <v>1.006</v>
      </c>
      <c r="Z169" s="258" t="s">
        <v>1026</v>
      </c>
      <c r="AA169" s="281" t="s">
        <v>402</v>
      </c>
      <c r="AB169" s="281" t="s">
        <v>267</v>
      </c>
      <c r="AC169" s="281" t="s">
        <v>740</v>
      </c>
    </row>
    <row r="170" spans="1:29" s="78" customFormat="1" ht="39.75" customHeight="1" x14ac:dyDescent="0.25">
      <c r="A170" s="239"/>
      <c r="B170" s="275"/>
      <c r="C170" s="239"/>
      <c r="D170" s="239"/>
      <c r="E170" s="297"/>
      <c r="F170" s="239"/>
      <c r="G170" s="239"/>
      <c r="H170" s="316"/>
      <c r="I170" s="231"/>
      <c r="J170" s="239"/>
      <c r="K170" s="239"/>
      <c r="L170" s="256"/>
      <c r="M170" s="256"/>
      <c r="N170" s="239"/>
      <c r="O170" s="239"/>
      <c r="P170" s="247"/>
      <c r="Q170" s="247"/>
      <c r="R170" s="231"/>
      <c r="S170" s="231"/>
      <c r="T170" s="247"/>
      <c r="U170" s="308"/>
      <c r="V170" s="308"/>
      <c r="W170" s="308"/>
      <c r="X170" s="231"/>
      <c r="Y170" s="289"/>
      <c r="Z170" s="282"/>
      <c r="AA170" s="289"/>
      <c r="AB170" s="289"/>
      <c r="AC170" s="289"/>
    </row>
    <row r="171" spans="1:29" s="78" customFormat="1" ht="40.5" customHeight="1" x14ac:dyDescent="0.25">
      <c r="A171" s="239"/>
      <c r="B171" s="275"/>
      <c r="C171" s="239"/>
      <c r="D171" s="239"/>
      <c r="E171" s="298"/>
      <c r="F171" s="239"/>
      <c r="G171" s="239"/>
      <c r="H171" s="316"/>
      <c r="I171" s="209"/>
      <c r="J171" s="239"/>
      <c r="K171" s="239"/>
      <c r="L171" s="257"/>
      <c r="M171" s="257"/>
      <c r="N171" s="239"/>
      <c r="O171" s="239"/>
      <c r="P171" s="248"/>
      <c r="Q171" s="248"/>
      <c r="R171" s="209"/>
      <c r="S171" s="209"/>
      <c r="T171" s="248"/>
      <c r="U171" s="309"/>
      <c r="V171" s="309"/>
      <c r="W171" s="309"/>
      <c r="X171" s="209"/>
      <c r="Y171" s="290"/>
      <c r="Z171" s="283"/>
      <c r="AA171" s="290"/>
      <c r="AB171" s="290"/>
      <c r="AC171" s="290"/>
    </row>
    <row r="172" spans="1:29" s="78" customFormat="1" ht="44.25" customHeight="1" x14ac:dyDescent="0.25">
      <c r="A172" s="239" t="s">
        <v>741</v>
      </c>
      <c r="B172" s="275" t="s">
        <v>600</v>
      </c>
      <c r="C172" s="239" t="s">
        <v>730</v>
      </c>
      <c r="D172" s="239" t="s">
        <v>731</v>
      </c>
      <c r="E172" s="272" t="s">
        <v>698</v>
      </c>
      <c r="F172" s="239" t="s">
        <v>742</v>
      </c>
      <c r="G172" s="239" t="s">
        <v>743</v>
      </c>
      <c r="H172" s="312">
        <v>2650000</v>
      </c>
      <c r="I172" s="230" t="s">
        <v>734</v>
      </c>
      <c r="J172" s="239" t="s">
        <v>184</v>
      </c>
      <c r="K172" s="239" t="s">
        <v>120</v>
      </c>
      <c r="L172" s="255" t="s">
        <v>227</v>
      </c>
      <c r="M172" s="255" t="s">
        <v>227</v>
      </c>
      <c r="N172" s="239" t="s">
        <v>120</v>
      </c>
      <c r="O172" s="239" t="s">
        <v>120</v>
      </c>
      <c r="P172" s="246" t="s">
        <v>744</v>
      </c>
      <c r="Q172" s="246" t="s">
        <v>227</v>
      </c>
      <c r="R172" s="230" t="s">
        <v>736</v>
      </c>
      <c r="S172" s="230" t="s">
        <v>745</v>
      </c>
      <c r="T172" s="246" t="s">
        <v>746</v>
      </c>
      <c r="U172" s="307" t="s">
        <v>747</v>
      </c>
      <c r="V172" s="307" t="s">
        <v>747</v>
      </c>
      <c r="W172" s="307" t="s">
        <v>747</v>
      </c>
      <c r="X172" s="230" t="s">
        <v>707</v>
      </c>
      <c r="Y172" s="310">
        <v>0.93</v>
      </c>
      <c r="Z172" s="258" t="s">
        <v>1027</v>
      </c>
      <c r="AA172" s="258" t="s">
        <v>1039</v>
      </c>
      <c r="AB172" s="281" t="s">
        <v>267</v>
      </c>
      <c r="AC172" s="258" t="s">
        <v>1045</v>
      </c>
    </row>
    <row r="173" spans="1:29" s="78" customFormat="1" ht="64.5" customHeight="1" x14ac:dyDescent="0.25">
      <c r="A173" s="239"/>
      <c r="B173" s="275"/>
      <c r="C173" s="239"/>
      <c r="D173" s="239"/>
      <c r="E173" s="297"/>
      <c r="F173" s="239"/>
      <c r="G173" s="239"/>
      <c r="H173" s="312"/>
      <c r="I173" s="231"/>
      <c r="J173" s="239"/>
      <c r="K173" s="239"/>
      <c r="L173" s="256"/>
      <c r="M173" s="256"/>
      <c r="N173" s="239"/>
      <c r="O173" s="239"/>
      <c r="P173" s="247"/>
      <c r="Q173" s="247"/>
      <c r="R173" s="231"/>
      <c r="S173" s="231"/>
      <c r="T173" s="247"/>
      <c r="U173" s="308"/>
      <c r="V173" s="308"/>
      <c r="W173" s="308"/>
      <c r="X173" s="231"/>
      <c r="Y173" s="289"/>
      <c r="Z173" s="289"/>
      <c r="AA173" s="289"/>
      <c r="AB173" s="289"/>
      <c r="AC173" s="231"/>
    </row>
    <row r="174" spans="1:29" s="78" customFormat="1" ht="21" customHeight="1" x14ac:dyDescent="0.25">
      <c r="A174" s="239"/>
      <c r="B174" s="275"/>
      <c r="C174" s="239"/>
      <c r="D174" s="239"/>
      <c r="E174" s="298"/>
      <c r="F174" s="239"/>
      <c r="G174" s="239"/>
      <c r="H174" s="312"/>
      <c r="I174" s="209"/>
      <c r="J174" s="239"/>
      <c r="K174" s="239"/>
      <c r="L174" s="257"/>
      <c r="M174" s="257"/>
      <c r="N174" s="239"/>
      <c r="O174" s="239"/>
      <c r="P174" s="248"/>
      <c r="Q174" s="248"/>
      <c r="R174" s="209"/>
      <c r="S174" s="209"/>
      <c r="T174" s="248"/>
      <c r="U174" s="309"/>
      <c r="V174" s="309"/>
      <c r="W174" s="309"/>
      <c r="X174" s="209"/>
      <c r="Y174" s="290"/>
      <c r="Z174" s="290"/>
      <c r="AA174" s="290"/>
      <c r="AB174" s="290"/>
      <c r="AC174" s="209"/>
    </row>
    <row r="175" spans="1:29" s="78" customFormat="1" ht="44.25" customHeight="1" x14ac:dyDescent="0.25">
      <c r="A175" s="239" t="s">
        <v>748</v>
      </c>
      <c r="B175" s="275" t="s">
        <v>600</v>
      </c>
      <c r="C175" s="239" t="s">
        <v>730</v>
      </c>
      <c r="D175" s="239" t="s">
        <v>731</v>
      </c>
      <c r="E175" s="272" t="s">
        <v>698</v>
      </c>
      <c r="F175" s="239" t="s">
        <v>749</v>
      </c>
      <c r="G175" s="239" t="s">
        <v>750</v>
      </c>
      <c r="H175" s="312">
        <v>19100000</v>
      </c>
      <c r="I175" s="230" t="s">
        <v>734</v>
      </c>
      <c r="J175" s="239" t="s">
        <v>184</v>
      </c>
      <c r="K175" s="239" t="s">
        <v>120</v>
      </c>
      <c r="L175" s="255" t="s">
        <v>227</v>
      </c>
      <c r="M175" s="255" t="s">
        <v>227</v>
      </c>
      <c r="N175" s="239" t="s">
        <v>120</v>
      </c>
      <c r="O175" s="239" t="s">
        <v>120</v>
      </c>
      <c r="P175" s="246" t="s">
        <v>751</v>
      </c>
      <c r="Q175" s="246" t="s">
        <v>752</v>
      </c>
      <c r="R175" s="230" t="s">
        <v>753</v>
      </c>
      <c r="S175" s="230" t="s">
        <v>754</v>
      </c>
      <c r="T175" s="313" t="s">
        <v>755</v>
      </c>
      <c r="U175" s="307" t="s">
        <v>756</v>
      </c>
      <c r="V175" s="307">
        <v>10638562.5</v>
      </c>
      <c r="W175" s="230" t="s">
        <v>707</v>
      </c>
      <c r="X175" s="230" t="s">
        <v>707</v>
      </c>
      <c r="Y175" s="310">
        <v>0.97</v>
      </c>
      <c r="Z175" s="258" t="s">
        <v>757</v>
      </c>
      <c r="AA175" s="258" t="s">
        <v>1039</v>
      </c>
      <c r="AB175" s="281" t="s">
        <v>267</v>
      </c>
      <c r="AC175" s="258" t="s">
        <v>1046</v>
      </c>
    </row>
    <row r="176" spans="1:29" s="78" customFormat="1" ht="18" customHeight="1" x14ac:dyDescent="0.25">
      <c r="A176" s="239"/>
      <c r="B176" s="275"/>
      <c r="C176" s="239"/>
      <c r="D176" s="239"/>
      <c r="E176" s="297"/>
      <c r="F176" s="239"/>
      <c r="G176" s="239"/>
      <c r="H176" s="312"/>
      <c r="I176" s="231"/>
      <c r="J176" s="239"/>
      <c r="K176" s="239"/>
      <c r="L176" s="256"/>
      <c r="M176" s="256"/>
      <c r="N176" s="239"/>
      <c r="O176" s="239"/>
      <c r="P176" s="247"/>
      <c r="Q176" s="247"/>
      <c r="R176" s="231"/>
      <c r="S176" s="231"/>
      <c r="T176" s="314"/>
      <c r="U176" s="308"/>
      <c r="V176" s="308"/>
      <c r="W176" s="231"/>
      <c r="X176" s="231"/>
      <c r="Y176" s="289"/>
      <c r="Z176" s="289"/>
      <c r="AA176" s="289"/>
      <c r="AB176" s="289"/>
      <c r="AC176" s="231"/>
    </row>
    <row r="177" spans="1:29" s="78" customFormat="1" ht="30.75" customHeight="1" x14ac:dyDescent="0.25">
      <c r="A177" s="239"/>
      <c r="B177" s="275"/>
      <c r="C177" s="239"/>
      <c r="D177" s="239"/>
      <c r="E177" s="298"/>
      <c r="F177" s="239"/>
      <c r="G177" s="239"/>
      <c r="H177" s="312"/>
      <c r="I177" s="209"/>
      <c r="J177" s="239"/>
      <c r="K177" s="239"/>
      <c r="L177" s="257"/>
      <c r="M177" s="257"/>
      <c r="N177" s="239"/>
      <c r="O177" s="239"/>
      <c r="P177" s="248"/>
      <c r="Q177" s="248"/>
      <c r="R177" s="209"/>
      <c r="S177" s="209"/>
      <c r="T177" s="315"/>
      <c r="U177" s="309"/>
      <c r="V177" s="309"/>
      <c r="W177" s="209"/>
      <c r="X177" s="209"/>
      <c r="Y177" s="290"/>
      <c r="Z177" s="290"/>
      <c r="AA177" s="290"/>
      <c r="AB177" s="290"/>
      <c r="AC177" s="209"/>
    </row>
    <row r="178" spans="1:29" s="78" customFormat="1" ht="96" customHeight="1" x14ac:dyDescent="0.25">
      <c r="A178" s="239" t="s">
        <v>758</v>
      </c>
      <c r="B178" s="275" t="s">
        <v>759</v>
      </c>
      <c r="C178" s="239" t="s">
        <v>760</v>
      </c>
      <c r="D178" s="239" t="s">
        <v>761</v>
      </c>
      <c r="E178" s="189" t="s">
        <v>762</v>
      </c>
      <c r="F178" s="239" t="s">
        <v>763</v>
      </c>
      <c r="G178" s="239" t="s">
        <v>764</v>
      </c>
      <c r="H178" s="311" t="s">
        <v>227</v>
      </c>
      <c r="I178" s="230" t="s">
        <v>765</v>
      </c>
      <c r="J178" s="239" t="s">
        <v>360</v>
      </c>
      <c r="K178" s="239" t="s">
        <v>119</v>
      </c>
      <c r="L178" s="255" t="s">
        <v>227</v>
      </c>
      <c r="M178" s="255" t="s">
        <v>227</v>
      </c>
      <c r="N178" s="239" t="s">
        <v>119</v>
      </c>
      <c r="O178" s="239" t="s">
        <v>119</v>
      </c>
      <c r="P178" s="82" t="s">
        <v>766</v>
      </c>
      <c r="Q178" s="246" t="s">
        <v>574</v>
      </c>
      <c r="R178" s="230" t="s">
        <v>767</v>
      </c>
      <c r="S178" s="105" t="s">
        <v>768</v>
      </c>
      <c r="T178" s="82" t="s">
        <v>227</v>
      </c>
      <c r="U178" s="82" t="s">
        <v>227</v>
      </c>
      <c r="V178" s="82" t="s">
        <v>227</v>
      </c>
      <c r="W178" s="105" t="s">
        <v>707</v>
      </c>
      <c r="X178" s="105" t="s">
        <v>707</v>
      </c>
      <c r="Y178" s="122" t="s">
        <v>227</v>
      </c>
      <c r="Z178" s="122" t="s">
        <v>227</v>
      </c>
      <c r="AA178" s="110" t="s">
        <v>1039</v>
      </c>
      <c r="AB178" s="122" t="s">
        <v>267</v>
      </c>
      <c r="AC178" s="110" t="s">
        <v>769</v>
      </c>
    </row>
    <row r="179" spans="1:29" s="78" customFormat="1" ht="44.25" customHeight="1" x14ac:dyDescent="0.25">
      <c r="A179" s="239"/>
      <c r="B179" s="275"/>
      <c r="C179" s="239"/>
      <c r="D179" s="239"/>
      <c r="E179" s="272" t="s">
        <v>698</v>
      </c>
      <c r="F179" s="239"/>
      <c r="G179" s="239"/>
      <c r="H179" s="311"/>
      <c r="I179" s="231"/>
      <c r="J179" s="239"/>
      <c r="K179" s="239"/>
      <c r="L179" s="256"/>
      <c r="M179" s="256"/>
      <c r="N179" s="239"/>
      <c r="O179" s="239"/>
      <c r="P179" s="246" t="s">
        <v>770</v>
      </c>
      <c r="Q179" s="247"/>
      <c r="R179" s="231"/>
      <c r="S179" s="230" t="s">
        <v>771</v>
      </c>
      <c r="T179" s="246" t="s">
        <v>227</v>
      </c>
      <c r="U179" s="246" t="s">
        <v>227</v>
      </c>
      <c r="V179" s="82" t="s">
        <v>227</v>
      </c>
      <c r="W179" s="230" t="s">
        <v>707</v>
      </c>
      <c r="X179" s="230" t="s">
        <v>707</v>
      </c>
      <c r="Y179" s="281" t="s">
        <v>227</v>
      </c>
      <c r="Z179" s="281" t="s">
        <v>227</v>
      </c>
      <c r="AA179" s="258" t="s">
        <v>1039</v>
      </c>
      <c r="AB179" s="281" t="s">
        <v>273</v>
      </c>
      <c r="AC179" s="258" t="s">
        <v>772</v>
      </c>
    </row>
    <row r="180" spans="1:29" s="78" customFormat="1" ht="93.75" customHeight="1" x14ac:dyDescent="0.25">
      <c r="A180" s="239"/>
      <c r="B180" s="275"/>
      <c r="C180" s="239"/>
      <c r="D180" s="239"/>
      <c r="E180" s="298"/>
      <c r="F180" s="239"/>
      <c r="G180" s="239"/>
      <c r="H180" s="311"/>
      <c r="I180" s="209"/>
      <c r="J180" s="239"/>
      <c r="K180" s="239"/>
      <c r="L180" s="257"/>
      <c r="M180" s="257"/>
      <c r="N180" s="239"/>
      <c r="O180" s="239"/>
      <c r="P180" s="248"/>
      <c r="Q180" s="248"/>
      <c r="R180" s="209"/>
      <c r="S180" s="209"/>
      <c r="T180" s="201"/>
      <c r="U180" s="201"/>
      <c r="V180" s="82" t="s">
        <v>227</v>
      </c>
      <c r="W180" s="209"/>
      <c r="X180" s="209"/>
      <c r="Y180" s="302"/>
      <c r="Z180" s="302"/>
      <c r="AA180" s="303"/>
      <c r="AB180" s="302"/>
      <c r="AC180" s="304"/>
    </row>
    <row r="181" spans="1:29" s="78" customFormat="1" ht="18" customHeight="1" x14ac:dyDescent="0.25">
      <c r="A181" s="239" t="s">
        <v>773</v>
      </c>
      <c r="B181" s="270" t="s">
        <v>600</v>
      </c>
      <c r="C181" s="239" t="s">
        <v>774</v>
      </c>
      <c r="D181" s="239" t="s">
        <v>227</v>
      </c>
      <c r="E181" s="272" t="s">
        <v>204</v>
      </c>
      <c r="F181" s="299" t="s">
        <v>775</v>
      </c>
      <c r="G181" s="230" t="s">
        <v>776</v>
      </c>
      <c r="H181" s="274" t="s">
        <v>777</v>
      </c>
      <c r="I181" s="230" t="s">
        <v>778</v>
      </c>
      <c r="J181" s="239" t="s">
        <v>184</v>
      </c>
      <c r="K181" s="230" t="s">
        <v>119</v>
      </c>
      <c r="L181" s="255" t="s">
        <v>227</v>
      </c>
      <c r="M181" s="255" t="s">
        <v>227</v>
      </c>
      <c r="N181" s="230" t="s">
        <v>120</v>
      </c>
      <c r="O181" s="230" t="s">
        <v>120</v>
      </c>
      <c r="P181" s="230" t="s">
        <v>779</v>
      </c>
      <c r="Q181" s="246" t="s">
        <v>225</v>
      </c>
      <c r="R181" s="246" t="s">
        <v>213</v>
      </c>
      <c r="S181" s="261" t="s">
        <v>780</v>
      </c>
      <c r="T181" s="286" t="s">
        <v>781</v>
      </c>
      <c r="U181" s="246">
        <v>0</v>
      </c>
      <c r="V181" s="246">
        <v>80</v>
      </c>
      <c r="W181" s="230">
        <v>80</v>
      </c>
      <c r="X181" s="230">
        <v>80</v>
      </c>
      <c r="Y181" s="281" t="s">
        <v>227</v>
      </c>
      <c r="Z181" s="258" t="s">
        <v>227</v>
      </c>
      <c r="AA181" s="258" t="s">
        <v>1039</v>
      </c>
      <c r="AB181" s="281" t="s">
        <v>273</v>
      </c>
      <c r="AC181" s="258" t="s">
        <v>1078</v>
      </c>
    </row>
    <row r="182" spans="1:29" s="78" customFormat="1" ht="25.5" customHeight="1" x14ac:dyDescent="0.25">
      <c r="A182" s="239"/>
      <c r="B182" s="295"/>
      <c r="C182" s="239"/>
      <c r="D182" s="239"/>
      <c r="E182" s="297"/>
      <c r="F182" s="300"/>
      <c r="G182" s="231"/>
      <c r="H182" s="305"/>
      <c r="I182" s="231"/>
      <c r="J182" s="239"/>
      <c r="K182" s="231"/>
      <c r="L182" s="256"/>
      <c r="M182" s="256"/>
      <c r="N182" s="231"/>
      <c r="O182" s="231"/>
      <c r="P182" s="231"/>
      <c r="Q182" s="247"/>
      <c r="R182" s="247"/>
      <c r="S182" s="262"/>
      <c r="T182" s="287"/>
      <c r="U182" s="247"/>
      <c r="V182" s="247"/>
      <c r="W182" s="231"/>
      <c r="X182" s="231"/>
      <c r="Y182" s="289"/>
      <c r="Z182" s="289"/>
      <c r="AA182" s="289"/>
      <c r="AB182" s="282"/>
      <c r="AC182" s="284"/>
    </row>
    <row r="183" spans="1:29" s="78" customFormat="1" ht="16.5" customHeight="1" x14ac:dyDescent="0.25">
      <c r="A183" s="239"/>
      <c r="B183" s="296"/>
      <c r="C183" s="239"/>
      <c r="D183" s="239"/>
      <c r="E183" s="298"/>
      <c r="F183" s="301"/>
      <c r="G183" s="209"/>
      <c r="H183" s="306"/>
      <c r="I183" s="209"/>
      <c r="J183" s="239"/>
      <c r="K183" s="209"/>
      <c r="L183" s="257"/>
      <c r="M183" s="257"/>
      <c r="N183" s="209"/>
      <c r="O183" s="209"/>
      <c r="P183" s="209"/>
      <c r="Q183" s="248"/>
      <c r="R183" s="248"/>
      <c r="S183" s="263"/>
      <c r="T183" s="288"/>
      <c r="U183" s="248"/>
      <c r="V183" s="248"/>
      <c r="W183" s="209"/>
      <c r="X183" s="209"/>
      <c r="Y183" s="290"/>
      <c r="Z183" s="290"/>
      <c r="AA183" s="290"/>
      <c r="AB183" s="283"/>
      <c r="AC183" s="285"/>
    </row>
    <row r="184" spans="1:29" s="78" customFormat="1" ht="10.5" customHeight="1" x14ac:dyDescent="0.25">
      <c r="A184" s="239" t="s">
        <v>782</v>
      </c>
      <c r="B184" s="270" t="s">
        <v>600</v>
      </c>
      <c r="C184" s="239" t="s">
        <v>774</v>
      </c>
      <c r="D184" s="239" t="s">
        <v>227</v>
      </c>
      <c r="E184" s="272" t="s">
        <v>204</v>
      </c>
      <c r="F184" s="299" t="s">
        <v>775</v>
      </c>
      <c r="G184" s="230" t="s">
        <v>783</v>
      </c>
      <c r="H184" s="249" t="s">
        <v>784</v>
      </c>
      <c r="I184" s="105" t="s">
        <v>778</v>
      </c>
      <c r="J184" s="239" t="s">
        <v>184</v>
      </c>
      <c r="K184" s="230" t="s">
        <v>119</v>
      </c>
      <c r="L184" s="255" t="s">
        <v>227</v>
      </c>
      <c r="M184" s="255" t="s">
        <v>227</v>
      </c>
      <c r="N184" s="230" t="s">
        <v>120</v>
      </c>
      <c r="O184" s="230" t="s">
        <v>120</v>
      </c>
      <c r="P184" s="230" t="s">
        <v>785</v>
      </c>
      <c r="Q184" s="246" t="s">
        <v>281</v>
      </c>
      <c r="R184" s="246" t="s">
        <v>213</v>
      </c>
      <c r="S184" s="261" t="s">
        <v>780</v>
      </c>
      <c r="T184" s="286" t="s">
        <v>786</v>
      </c>
      <c r="U184" s="246">
        <v>10</v>
      </c>
      <c r="V184" s="246">
        <v>3</v>
      </c>
      <c r="W184" s="230">
        <v>3</v>
      </c>
      <c r="X184" s="230">
        <v>3</v>
      </c>
      <c r="Y184" s="281" t="s">
        <v>119</v>
      </c>
      <c r="Z184" s="291">
        <v>805738</v>
      </c>
      <c r="AA184" s="258" t="s">
        <v>1079</v>
      </c>
      <c r="AB184" s="281" t="s">
        <v>267</v>
      </c>
      <c r="AC184" s="281" t="s">
        <v>787</v>
      </c>
    </row>
    <row r="185" spans="1:29" s="78" customFormat="1" ht="30.75" customHeight="1" x14ac:dyDescent="0.25">
      <c r="A185" s="239"/>
      <c r="B185" s="295"/>
      <c r="C185" s="239"/>
      <c r="D185" s="239"/>
      <c r="E185" s="297"/>
      <c r="F185" s="300"/>
      <c r="G185" s="231"/>
      <c r="H185" s="250"/>
      <c r="I185" s="230" t="s">
        <v>788</v>
      </c>
      <c r="J185" s="239"/>
      <c r="K185" s="231"/>
      <c r="L185" s="256"/>
      <c r="M185" s="256"/>
      <c r="N185" s="231"/>
      <c r="O185" s="231"/>
      <c r="P185" s="231"/>
      <c r="Q185" s="247"/>
      <c r="R185" s="247"/>
      <c r="S185" s="262"/>
      <c r="T185" s="287"/>
      <c r="U185" s="247"/>
      <c r="V185" s="247"/>
      <c r="W185" s="231"/>
      <c r="X185" s="231"/>
      <c r="Y185" s="289"/>
      <c r="Z185" s="292"/>
      <c r="AA185" s="289"/>
      <c r="AB185" s="289"/>
      <c r="AC185" s="289"/>
    </row>
    <row r="186" spans="1:29" s="78" customFormat="1" ht="13.5" customHeight="1" x14ac:dyDescent="0.25">
      <c r="A186" s="239"/>
      <c r="B186" s="296"/>
      <c r="C186" s="239"/>
      <c r="D186" s="239"/>
      <c r="E186" s="298"/>
      <c r="F186" s="301"/>
      <c r="G186" s="209"/>
      <c r="H186" s="251"/>
      <c r="I186" s="209"/>
      <c r="J186" s="239"/>
      <c r="K186" s="209"/>
      <c r="L186" s="257"/>
      <c r="M186" s="257"/>
      <c r="N186" s="209"/>
      <c r="O186" s="209"/>
      <c r="P186" s="209"/>
      <c r="Q186" s="248"/>
      <c r="R186" s="248"/>
      <c r="S186" s="263"/>
      <c r="T186" s="288"/>
      <c r="U186" s="248"/>
      <c r="V186" s="248"/>
      <c r="W186" s="209"/>
      <c r="X186" s="209"/>
      <c r="Y186" s="290"/>
      <c r="Z186" s="293"/>
      <c r="AA186" s="290"/>
      <c r="AB186" s="290"/>
      <c r="AC186" s="290"/>
    </row>
    <row r="187" spans="1:29" s="78" customFormat="1" ht="77.25" customHeight="1" x14ac:dyDescent="0.25">
      <c r="A187" s="239" t="s">
        <v>789</v>
      </c>
      <c r="B187" s="275" t="s">
        <v>600</v>
      </c>
      <c r="C187" s="239" t="s">
        <v>774</v>
      </c>
      <c r="D187" s="239" t="s">
        <v>227</v>
      </c>
      <c r="E187" s="276" t="s">
        <v>204</v>
      </c>
      <c r="F187" s="277" t="s">
        <v>790</v>
      </c>
      <c r="G187" s="239" t="s">
        <v>791</v>
      </c>
      <c r="H187" s="278" t="s">
        <v>792</v>
      </c>
      <c r="I187" s="239" t="s">
        <v>778</v>
      </c>
      <c r="J187" s="239" t="s">
        <v>184</v>
      </c>
      <c r="K187" s="239" t="s">
        <v>119</v>
      </c>
      <c r="L187" s="279" t="s">
        <v>227</v>
      </c>
      <c r="M187" s="279" t="s">
        <v>227</v>
      </c>
      <c r="N187" s="239" t="s">
        <v>120</v>
      </c>
      <c r="O187" s="239" t="s">
        <v>120</v>
      </c>
      <c r="P187" s="280" t="s">
        <v>793</v>
      </c>
      <c r="Q187" s="246" t="s">
        <v>455</v>
      </c>
      <c r="R187" s="246" t="s">
        <v>460</v>
      </c>
      <c r="S187" s="261" t="s">
        <v>793</v>
      </c>
      <c r="T187" s="264" t="s">
        <v>228</v>
      </c>
      <c r="U187" s="264" t="s">
        <v>794</v>
      </c>
      <c r="V187" s="265" t="s">
        <v>795</v>
      </c>
      <c r="W187" s="239" t="s">
        <v>227</v>
      </c>
      <c r="X187" s="239" t="s">
        <v>227</v>
      </c>
      <c r="Y187" s="266" t="s">
        <v>119</v>
      </c>
      <c r="Z187" s="268">
        <v>2500000</v>
      </c>
      <c r="AA187" s="294" t="s">
        <v>1039</v>
      </c>
      <c r="AB187" s="266" t="s">
        <v>267</v>
      </c>
      <c r="AC187" s="294" t="s">
        <v>796</v>
      </c>
    </row>
    <row r="188" spans="1:29" s="78" customFormat="1" ht="114.75" hidden="1" customHeight="1" x14ac:dyDescent="0.25">
      <c r="A188" s="239"/>
      <c r="B188" s="275"/>
      <c r="C188" s="239"/>
      <c r="D188" s="239"/>
      <c r="E188" s="276"/>
      <c r="F188" s="277"/>
      <c r="G188" s="239"/>
      <c r="H188" s="278"/>
      <c r="I188" s="239"/>
      <c r="J188" s="239"/>
      <c r="K188" s="239"/>
      <c r="L188" s="279"/>
      <c r="M188" s="279"/>
      <c r="N188" s="239"/>
      <c r="O188" s="239"/>
      <c r="P188" s="280"/>
      <c r="Q188" s="247"/>
      <c r="R188" s="247"/>
      <c r="S188" s="262"/>
      <c r="T188" s="264"/>
      <c r="U188" s="264"/>
      <c r="V188" s="265"/>
      <c r="W188" s="239"/>
      <c r="X188" s="239"/>
      <c r="Y188" s="267"/>
      <c r="Z188" s="269"/>
      <c r="AA188" s="267"/>
      <c r="AB188" s="267"/>
      <c r="AC188" s="239"/>
    </row>
    <row r="189" spans="1:29" s="78" customFormat="1" ht="17.25" customHeight="1" x14ac:dyDescent="0.25">
      <c r="A189" s="239"/>
      <c r="B189" s="275"/>
      <c r="C189" s="239"/>
      <c r="D189" s="239"/>
      <c r="E189" s="276"/>
      <c r="F189" s="277"/>
      <c r="G189" s="239"/>
      <c r="H189" s="278"/>
      <c r="I189" s="239"/>
      <c r="J189" s="239"/>
      <c r="K189" s="239"/>
      <c r="L189" s="279"/>
      <c r="M189" s="279"/>
      <c r="N189" s="239"/>
      <c r="O189" s="239"/>
      <c r="P189" s="280"/>
      <c r="Q189" s="248"/>
      <c r="R189" s="248"/>
      <c r="S189" s="263"/>
      <c r="T189" s="264"/>
      <c r="U189" s="264"/>
      <c r="V189" s="265"/>
      <c r="W189" s="239"/>
      <c r="X189" s="239"/>
      <c r="Y189" s="267"/>
      <c r="Z189" s="269"/>
      <c r="AA189" s="267"/>
      <c r="AB189" s="267"/>
      <c r="AC189" s="239"/>
    </row>
  </sheetData>
  <mergeCells count="1199">
    <mergeCell ref="Q155:Q156"/>
    <mergeCell ref="AA150:AA151"/>
    <mergeCell ref="AB150:AB151"/>
    <mergeCell ref="AC150:AC151"/>
    <mergeCell ref="A154:A156"/>
    <mergeCell ref="B154:B156"/>
    <mergeCell ref="C154:C156"/>
    <mergeCell ref="D154:D156"/>
    <mergeCell ref="E154:E156"/>
    <mergeCell ref="F154:F156"/>
    <mergeCell ref="G154:G156"/>
    <mergeCell ref="H154:H156"/>
    <mergeCell ref="J154:J156"/>
    <mergeCell ref="K154:K156"/>
    <mergeCell ref="L154:L156"/>
    <mergeCell ref="M154:M156"/>
    <mergeCell ref="N154:N156"/>
    <mergeCell ref="O154:O156"/>
    <mergeCell ref="R154:R156"/>
    <mergeCell ref="Z154:Z156"/>
    <mergeCell ref="AB154:AB156"/>
    <mergeCell ref="AC154:AC156"/>
    <mergeCell ref="I155:I156"/>
    <mergeCell ref="P155:P156"/>
    <mergeCell ref="R150:R151"/>
    <mergeCell ref="S150:S151"/>
    <mergeCell ref="T150:T151"/>
    <mergeCell ref="U150:U151"/>
    <mergeCell ref="V150:V151"/>
    <mergeCell ref="W150:W151"/>
    <mergeCell ref="X150:X151"/>
    <mergeCell ref="Y150:Y151"/>
    <mergeCell ref="Z150:Z151"/>
    <mergeCell ref="J147:J149"/>
    <mergeCell ref="K147:K149"/>
    <mergeCell ref="L147:L149"/>
    <mergeCell ref="M147:M149"/>
    <mergeCell ref="N147:N149"/>
    <mergeCell ref="O147:O149"/>
    <mergeCell ref="Z147:Z149"/>
    <mergeCell ref="A150:A152"/>
    <mergeCell ref="B150:B152"/>
    <mergeCell ref="C150:C152"/>
    <mergeCell ref="D150:D152"/>
    <mergeCell ref="E150:E152"/>
    <mergeCell ref="F150:F152"/>
    <mergeCell ref="G150:G152"/>
    <mergeCell ref="H150:H152"/>
    <mergeCell ref="I150:I152"/>
    <mergeCell ref="J150:J152"/>
    <mergeCell ref="K150:K152"/>
    <mergeCell ref="L150:L152"/>
    <mergeCell ref="M150:M152"/>
    <mergeCell ref="N150:N152"/>
    <mergeCell ref="O150:O152"/>
    <mergeCell ref="P150:P151"/>
    <mergeCell ref="Q150:Q151"/>
    <mergeCell ref="A147:A149"/>
    <mergeCell ref="B147:B149"/>
    <mergeCell ref="C147:C149"/>
    <mergeCell ref="D147:D149"/>
    <mergeCell ref="E147:E149"/>
    <mergeCell ref="F147:F149"/>
    <mergeCell ref="G147:G149"/>
    <mergeCell ref="H147:H149"/>
    <mergeCell ref="I147:I149"/>
    <mergeCell ref="J141:J143"/>
    <mergeCell ref="K141:K143"/>
    <mergeCell ref="L141:L143"/>
    <mergeCell ref="M141:M143"/>
    <mergeCell ref="N141:N143"/>
    <mergeCell ref="O141:O143"/>
    <mergeCell ref="A144:A146"/>
    <mergeCell ref="B144:B146"/>
    <mergeCell ref="C144:C146"/>
    <mergeCell ref="D144:D146"/>
    <mergeCell ref="E144:E146"/>
    <mergeCell ref="F144:F146"/>
    <mergeCell ref="G144:G146"/>
    <mergeCell ref="H144:H146"/>
    <mergeCell ref="I144:I146"/>
    <mergeCell ref="J144:J146"/>
    <mergeCell ref="K144:K146"/>
    <mergeCell ref="L144:L146"/>
    <mergeCell ref="M144:M146"/>
    <mergeCell ref="N144:N146"/>
    <mergeCell ref="O144:O146"/>
    <mergeCell ref="A141:A143"/>
    <mergeCell ref="B141:B143"/>
    <mergeCell ref="C141:C143"/>
    <mergeCell ref="D141:D143"/>
    <mergeCell ref="E141:E143"/>
    <mergeCell ref="F141:F143"/>
    <mergeCell ref="G141:G143"/>
    <mergeCell ref="H141:H143"/>
    <mergeCell ref="I141:I143"/>
    <mergeCell ref="J135:J137"/>
    <mergeCell ref="K135:K137"/>
    <mergeCell ref="L135:L137"/>
    <mergeCell ref="M135:M137"/>
    <mergeCell ref="N135:N137"/>
    <mergeCell ref="O135:O137"/>
    <mergeCell ref="A138:A140"/>
    <mergeCell ref="B138:B140"/>
    <mergeCell ref="C138:C140"/>
    <mergeCell ref="D138:D140"/>
    <mergeCell ref="E138:E140"/>
    <mergeCell ref="F138:F140"/>
    <mergeCell ref="G138:G140"/>
    <mergeCell ref="H138:H140"/>
    <mergeCell ref="I138:I140"/>
    <mergeCell ref="J138:J140"/>
    <mergeCell ref="K138:K140"/>
    <mergeCell ref="L138:L140"/>
    <mergeCell ref="M138:M140"/>
    <mergeCell ref="N138:N140"/>
    <mergeCell ref="O138:O140"/>
    <mergeCell ref="A135:A137"/>
    <mergeCell ref="B135:B137"/>
    <mergeCell ref="C135:C137"/>
    <mergeCell ref="D135:D137"/>
    <mergeCell ref="E135:E137"/>
    <mergeCell ref="F135:F137"/>
    <mergeCell ref="G135:G137"/>
    <mergeCell ref="H135:H137"/>
    <mergeCell ref="I135:I137"/>
    <mergeCell ref="AC130:AC131"/>
    <mergeCell ref="A132:A134"/>
    <mergeCell ref="B132:B134"/>
    <mergeCell ref="C132:C134"/>
    <mergeCell ref="D132:D134"/>
    <mergeCell ref="E132:E134"/>
    <mergeCell ref="F132:F134"/>
    <mergeCell ref="G132:G134"/>
    <mergeCell ref="H132:H134"/>
    <mergeCell ref="I132:I134"/>
    <mergeCell ref="J132:J134"/>
    <mergeCell ref="K132:K134"/>
    <mergeCell ref="L132:L134"/>
    <mergeCell ref="M132:M134"/>
    <mergeCell ref="N132:N134"/>
    <mergeCell ref="O132:O134"/>
    <mergeCell ref="S130:S131"/>
    <mergeCell ref="T130:T131"/>
    <mergeCell ref="U130:U131"/>
    <mergeCell ref="V130:V131"/>
    <mergeCell ref="W130:W131"/>
    <mergeCell ref="Y130:Y131"/>
    <mergeCell ref="Z130:Z131"/>
    <mergeCell ref="AA130:AA131"/>
    <mergeCell ref="AB130:AB131"/>
    <mergeCell ref="U127:U128"/>
    <mergeCell ref="Y127:Y128"/>
    <mergeCell ref="Z127:Z128"/>
    <mergeCell ref="AA127:AA128"/>
    <mergeCell ref="AB127:AB128"/>
    <mergeCell ref="AC127:AC128"/>
    <mergeCell ref="A129:A131"/>
    <mergeCell ref="B129:B131"/>
    <mergeCell ref="C129:C131"/>
    <mergeCell ref="D129:D131"/>
    <mergeCell ref="E129:E131"/>
    <mergeCell ref="F129:F131"/>
    <mergeCell ref="G129:G131"/>
    <mergeCell ref="H129:H131"/>
    <mergeCell ref="I129:I131"/>
    <mergeCell ref="J129:J131"/>
    <mergeCell ref="K129:K131"/>
    <mergeCell ref="L129:L131"/>
    <mergeCell ref="M129:M131"/>
    <mergeCell ref="N129:N131"/>
    <mergeCell ref="O129:O131"/>
    <mergeCell ref="P129:P131"/>
    <mergeCell ref="Q129:Q131"/>
    <mergeCell ref="R129:R131"/>
    <mergeCell ref="L126:L128"/>
    <mergeCell ref="M126:M128"/>
    <mergeCell ref="N126:N128"/>
    <mergeCell ref="O126:O128"/>
    <mergeCell ref="R126:R128"/>
    <mergeCell ref="P127:P128"/>
    <mergeCell ref="Q127:Q128"/>
    <mergeCell ref="S127:S128"/>
    <mergeCell ref="T127:T128"/>
    <mergeCell ref="A126:A128"/>
    <mergeCell ref="B126:B128"/>
    <mergeCell ref="C126:C128"/>
    <mergeCell ref="D126:D128"/>
    <mergeCell ref="E126:E128"/>
    <mergeCell ref="F126:F128"/>
    <mergeCell ref="G126:G128"/>
    <mergeCell ref="H126:H128"/>
    <mergeCell ref="I126:I128"/>
    <mergeCell ref="O120:O122"/>
    <mergeCell ref="P120:P122"/>
    <mergeCell ref="Q120:Q122"/>
    <mergeCell ref="R120:R122"/>
    <mergeCell ref="AC120:AC122"/>
    <mergeCell ref="A123:A125"/>
    <mergeCell ref="B123:B125"/>
    <mergeCell ref="C123:C125"/>
    <mergeCell ref="D123:D125"/>
    <mergeCell ref="E123:E125"/>
    <mergeCell ref="F123:F125"/>
    <mergeCell ref="G123:G125"/>
    <mergeCell ref="H123:H125"/>
    <mergeCell ref="I123:I125"/>
    <mergeCell ref="J123:J125"/>
    <mergeCell ref="K123:K125"/>
    <mergeCell ref="L123:L125"/>
    <mergeCell ref="M123:M125"/>
    <mergeCell ref="N123:N125"/>
    <mergeCell ref="O123:O125"/>
    <mergeCell ref="R123:R125"/>
    <mergeCell ref="AC123:AC125"/>
    <mergeCell ref="B120:B122"/>
    <mergeCell ref="C120:C122"/>
    <mergeCell ref="D120:D122"/>
    <mergeCell ref="E120:E122"/>
    <mergeCell ref="F120:F122"/>
    <mergeCell ref="G120:G122"/>
    <mergeCell ref="H120:H122"/>
    <mergeCell ref="I120:I122"/>
    <mergeCell ref="O115:O116"/>
    <mergeCell ref="R115:R116"/>
    <mergeCell ref="AC115:AC116"/>
    <mergeCell ref="A117:A119"/>
    <mergeCell ref="B117:B119"/>
    <mergeCell ref="C117:C119"/>
    <mergeCell ref="D117:D119"/>
    <mergeCell ref="E117:E119"/>
    <mergeCell ref="F117:F119"/>
    <mergeCell ref="G117:G119"/>
    <mergeCell ref="H117:H119"/>
    <mergeCell ref="I117:I119"/>
    <mergeCell ref="J117:J119"/>
    <mergeCell ref="K117:K119"/>
    <mergeCell ref="L117:L119"/>
    <mergeCell ref="M117:M119"/>
    <mergeCell ref="N117:N119"/>
    <mergeCell ref="O117:O119"/>
    <mergeCell ref="R117:R119"/>
    <mergeCell ref="AC117:AC119"/>
    <mergeCell ref="A115:A116"/>
    <mergeCell ref="B115:B116"/>
    <mergeCell ref="C115:C116"/>
    <mergeCell ref="D115:D116"/>
    <mergeCell ref="E115:E116"/>
    <mergeCell ref="F115:F116"/>
    <mergeCell ref="G115:G116"/>
    <mergeCell ref="H115:H116"/>
    <mergeCell ref="I115:I116"/>
    <mergeCell ref="A3:AC3"/>
    <mergeCell ref="E4:P4"/>
    <mergeCell ref="R4:X4"/>
    <mergeCell ref="Y20:Y22"/>
    <mergeCell ref="Z20:Z22"/>
    <mergeCell ref="AA20:AA22"/>
    <mergeCell ref="AB20:AB22"/>
    <mergeCell ref="AC20:AC22"/>
    <mergeCell ref="Y23:Y25"/>
    <mergeCell ref="O11:O13"/>
    <mergeCell ref="R14:R16"/>
    <mergeCell ref="A9:O9"/>
    <mergeCell ref="A11:A13"/>
    <mergeCell ref="E11:E13"/>
    <mergeCell ref="P9:X9"/>
    <mergeCell ref="F11:F13"/>
    <mergeCell ref="J11:J13"/>
    <mergeCell ref="K14:K16"/>
    <mergeCell ref="J14:J16"/>
    <mergeCell ref="H11:H13"/>
    <mergeCell ref="H14:H16"/>
    <mergeCell ref="I11:I13"/>
    <mergeCell ref="L11:L13"/>
    <mergeCell ref="L14:L16"/>
    <mergeCell ref="Y26:Y28"/>
    <mergeCell ref="Z17:Z19"/>
    <mergeCell ref="AA17:AA19"/>
    <mergeCell ref="AB17:AB19"/>
    <mergeCell ref="AC17:AC19"/>
    <mergeCell ref="AB4:AC4"/>
    <mergeCell ref="Z6:Z8"/>
    <mergeCell ref="AA6:AA8"/>
    <mergeCell ref="AB6:AB8"/>
    <mergeCell ref="AC6:AC8"/>
    <mergeCell ref="Y11:Y13"/>
    <mergeCell ref="Z11:Z13"/>
    <mergeCell ref="AA11:AA13"/>
    <mergeCell ref="AB11:AB13"/>
    <mergeCell ref="AC11:AC13"/>
    <mergeCell ref="Y14:Y16"/>
    <mergeCell ref="Z14:Z16"/>
    <mergeCell ref="AA14:AA16"/>
    <mergeCell ref="AB14:AB16"/>
    <mergeCell ref="AC14:AC16"/>
    <mergeCell ref="Y17:Y19"/>
    <mergeCell ref="O14:O16"/>
    <mergeCell ref="M11:M13"/>
    <mergeCell ref="R11:R13"/>
    <mergeCell ref="N11:N13"/>
    <mergeCell ref="R26:R28"/>
    <mergeCell ref="R23:R25"/>
    <mergeCell ref="R20:R22"/>
    <mergeCell ref="X26:X28"/>
    <mergeCell ref="N20:N22"/>
    <mergeCell ref="O20:O22"/>
    <mergeCell ref="X20:X22"/>
    <mergeCell ref="X23:X25"/>
    <mergeCell ref="X17:X19"/>
    <mergeCell ref="V23:V25"/>
    <mergeCell ref="W23:W25"/>
    <mergeCell ref="S26:S28"/>
    <mergeCell ref="T26:T28"/>
    <mergeCell ref="U26:U28"/>
    <mergeCell ref="V26:V28"/>
    <mergeCell ref="W26:W28"/>
    <mergeCell ref="S23:S25"/>
    <mergeCell ref="A4:D4"/>
    <mergeCell ref="A6:O6"/>
    <mergeCell ref="A7:O7"/>
    <mergeCell ref="A8:O8"/>
    <mergeCell ref="R17:R19"/>
    <mergeCell ref="M17:M19"/>
    <mergeCell ref="N17:N19"/>
    <mergeCell ref="O17:O19"/>
    <mergeCell ref="X14:X16"/>
    <mergeCell ref="S17:S19"/>
    <mergeCell ref="T17:T19"/>
    <mergeCell ref="U17:U19"/>
    <mergeCell ref="V17:V19"/>
    <mergeCell ref="W17:W19"/>
    <mergeCell ref="P14:P16"/>
    <mergeCell ref="Q14:Q16"/>
    <mergeCell ref="S14:S16"/>
    <mergeCell ref="T14:T16"/>
    <mergeCell ref="W11:W13"/>
    <mergeCell ref="T11:T13"/>
    <mergeCell ref="A14:A16"/>
    <mergeCell ref="F17:F19"/>
    <mergeCell ref="A17:A19"/>
    <mergeCell ref="J17:J19"/>
    <mergeCell ref="I14:I16"/>
    <mergeCell ref="C14:C16"/>
    <mergeCell ref="B14:B16"/>
    <mergeCell ref="D17:D19"/>
    <mergeCell ref="U11:U13"/>
    <mergeCell ref="V11:V13"/>
    <mergeCell ref="M14:M16"/>
    <mergeCell ref="N14:N16"/>
    <mergeCell ref="S8:X8"/>
    <mergeCell ref="P17:P19"/>
    <mergeCell ref="Q17:Q19"/>
    <mergeCell ref="P20:P22"/>
    <mergeCell ref="Q20:Q22"/>
    <mergeCell ref="X11:X13"/>
    <mergeCell ref="S11:S13"/>
    <mergeCell ref="S20:S22"/>
    <mergeCell ref="T20:T22"/>
    <mergeCell ref="U20:U22"/>
    <mergeCell ref="V20:V22"/>
    <mergeCell ref="W20:W22"/>
    <mergeCell ref="P11:P13"/>
    <mergeCell ref="Q11:Q13"/>
    <mergeCell ref="U14:U16"/>
    <mergeCell ref="S7:X7"/>
    <mergeCell ref="Q5:R5"/>
    <mergeCell ref="S5:X5"/>
    <mergeCell ref="P6:X6"/>
    <mergeCell ref="B11:B13"/>
    <mergeCell ref="C11:C13"/>
    <mergeCell ref="D11:D13"/>
    <mergeCell ref="E14:E16"/>
    <mergeCell ref="E23:E28"/>
    <mergeCell ref="C23:C28"/>
    <mergeCell ref="D23:D28"/>
    <mergeCell ref="G11:G13"/>
    <mergeCell ref="G14:G16"/>
    <mergeCell ref="D14:D16"/>
    <mergeCell ref="G17:G19"/>
    <mergeCell ref="E17:E19"/>
    <mergeCell ref="C17:C19"/>
    <mergeCell ref="I17:I19"/>
    <mergeCell ref="B17:B19"/>
    <mergeCell ref="H17:H19"/>
    <mergeCell ref="V14:V16"/>
    <mergeCell ref="C20:C22"/>
    <mergeCell ref="D20:D22"/>
    <mergeCell ref="G20:G22"/>
    <mergeCell ref="H20:H22"/>
    <mergeCell ref="I20:I22"/>
    <mergeCell ref="J20:J22"/>
    <mergeCell ref="K20:K22"/>
    <mergeCell ref="L20:L22"/>
    <mergeCell ref="M20:M22"/>
    <mergeCell ref="P26:P28"/>
    <mergeCell ref="Q26:Q28"/>
    <mergeCell ref="G23:G28"/>
    <mergeCell ref="H23:H28"/>
    <mergeCell ref="P23:P25"/>
    <mergeCell ref="Q23:Q25"/>
    <mergeCell ref="K11:K13"/>
    <mergeCell ref="F14:F16"/>
    <mergeCell ref="K23:K28"/>
    <mergeCell ref="P29:P31"/>
    <mergeCell ref="Q29:Q31"/>
    <mergeCell ref="E29:E31"/>
    <mergeCell ref="I29:I31"/>
    <mergeCell ref="J29:J31"/>
    <mergeCell ref="K29:K31"/>
    <mergeCell ref="L29:L31"/>
    <mergeCell ref="M29:M31"/>
    <mergeCell ref="N29:N31"/>
    <mergeCell ref="O29:O31"/>
    <mergeCell ref="J52:J53"/>
    <mergeCell ref="Y29:Y31"/>
    <mergeCell ref="Z29:Z31"/>
    <mergeCell ref="J45:J47"/>
    <mergeCell ref="M45:M47"/>
    <mergeCell ref="K45:K47"/>
    <mergeCell ref="L45:L47"/>
    <mergeCell ref="N45:N47"/>
    <mergeCell ref="O45:O47"/>
    <mergeCell ref="R45:R47"/>
    <mergeCell ref="T23:T25"/>
    <mergeCell ref="U23:U25"/>
    <mergeCell ref="L23:L28"/>
    <mergeCell ref="M23:M28"/>
    <mergeCell ref="N23:N28"/>
    <mergeCell ref="O23:O28"/>
    <mergeCell ref="L17:L19"/>
    <mergeCell ref="K17:K19"/>
    <mergeCell ref="W14:W16"/>
    <mergeCell ref="AA29:AA31"/>
    <mergeCell ref="AB29:AB31"/>
    <mergeCell ref="AC29:AC31"/>
    <mergeCell ref="A20:A28"/>
    <mergeCell ref="B20:B28"/>
    <mergeCell ref="F20:F28"/>
    <mergeCell ref="E20:E22"/>
    <mergeCell ref="Z23:Z25"/>
    <mergeCell ref="AA23:AA25"/>
    <mergeCell ref="AB23:AB25"/>
    <mergeCell ref="AC23:AC25"/>
    <mergeCell ref="Z26:Z28"/>
    <mergeCell ref="AA26:AA28"/>
    <mergeCell ref="AB26:AB28"/>
    <mergeCell ref="AC26:AC28"/>
    <mergeCell ref="A29:A31"/>
    <mergeCell ref="B29:B31"/>
    <mergeCell ref="C29:C31"/>
    <mergeCell ref="D29:D31"/>
    <mergeCell ref="F29:F31"/>
    <mergeCell ref="G29:G31"/>
    <mergeCell ref="H29:H31"/>
    <mergeCell ref="I23:I28"/>
    <mergeCell ref="J23:J28"/>
    <mergeCell ref="T29:T31"/>
    <mergeCell ref="V29:V31"/>
    <mergeCell ref="W29:W31"/>
    <mergeCell ref="X29:X31"/>
    <mergeCell ref="U29:U31"/>
    <mergeCell ref="A48:A51"/>
    <mergeCell ref="G48:G49"/>
    <mergeCell ref="H48:H49"/>
    <mergeCell ref="I48:I49"/>
    <mergeCell ref="J48:J49"/>
    <mergeCell ref="G50:G51"/>
    <mergeCell ref="H50:H51"/>
    <mergeCell ref="I50:I51"/>
    <mergeCell ref="J50:J51"/>
    <mergeCell ref="B48:B51"/>
    <mergeCell ref="C48:C51"/>
    <mergeCell ref="A45:A47"/>
    <mergeCell ref="B45:B47"/>
    <mergeCell ref="C45:C47"/>
    <mergeCell ref="D45:D47"/>
    <mergeCell ref="E45:E47"/>
    <mergeCell ref="F45:F47"/>
    <mergeCell ref="G45:G47"/>
    <mergeCell ref="H45:H47"/>
    <mergeCell ref="I45:I47"/>
    <mergeCell ref="A52:A53"/>
    <mergeCell ref="B52:B53"/>
    <mergeCell ref="C52:C53"/>
    <mergeCell ref="D52:D53"/>
    <mergeCell ref="E52:E53"/>
    <mergeCell ref="F52:F53"/>
    <mergeCell ref="G52:G53"/>
    <mergeCell ref="H52:H53"/>
    <mergeCell ref="I52:I53"/>
    <mergeCell ref="A59:A60"/>
    <mergeCell ref="B59:B60"/>
    <mergeCell ref="C59:C60"/>
    <mergeCell ref="D59:D60"/>
    <mergeCell ref="E59:E60"/>
    <mergeCell ref="F59:F60"/>
    <mergeCell ref="G59:G60"/>
    <mergeCell ref="H59:H60"/>
    <mergeCell ref="I59:I60"/>
    <mergeCell ref="J61:J67"/>
    <mergeCell ref="M61:M67"/>
    <mergeCell ref="P62:P63"/>
    <mergeCell ref="T62:T63"/>
    <mergeCell ref="U62:U63"/>
    <mergeCell ref="Q62:Q63"/>
    <mergeCell ref="N59:N60"/>
    <mergeCell ref="O59:O60"/>
    <mergeCell ref="P59:P60"/>
    <mergeCell ref="Q59:Q60"/>
    <mergeCell ref="R59:R60"/>
    <mergeCell ref="S59:S60"/>
    <mergeCell ref="T59:T60"/>
    <mergeCell ref="U59:U60"/>
    <mergeCell ref="J59:J60"/>
    <mergeCell ref="K59:K60"/>
    <mergeCell ref="L59:L60"/>
    <mergeCell ref="M59:M60"/>
    <mergeCell ref="A61:A67"/>
    <mergeCell ref="B61:B67"/>
    <mergeCell ref="C61:C67"/>
    <mergeCell ref="D61:D67"/>
    <mergeCell ref="E61:E67"/>
    <mergeCell ref="F61:F67"/>
    <mergeCell ref="G61:G67"/>
    <mergeCell ref="H61:H67"/>
    <mergeCell ref="I61:I67"/>
    <mergeCell ref="J68:J71"/>
    <mergeCell ref="M68:M71"/>
    <mergeCell ref="A72:A73"/>
    <mergeCell ref="B72:B73"/>
    <mergeCell ref="C72:C73"/>
    <mergeCell ref="D72:D73"/>
    <mergeCell ref="E72:E73"/>
    <mergeCell ref="F72:F73"/>
    <mergeCell ref="G72:G73"/>
    <mergeCell ref="H72:H73"/>
    <mergeCell ref="I72:I73"/>
    <mergeCell ref="J72:J73"/>
    <mergeCell ref="K72:K73"/>
    <mergeCell ref="L72:L73"/>
    <mergeCell ref="M72:M73"/>
    <mergeCell ref="A68:A71"/>
    <mergeCell ref="B68:B71"/>
    <mergeCell ref="C68:C71"/>
    <mergeCell ref="D68:D71"/>
    <mergeCell ref="E68:E71"/>
    <mergeCell ref="F68:F71"/>
    <mergeCell ref="G68:G71"/>
    <mergeCell ref="H68:H71"/>
    <mergeCell ref="A77:A79"/>
    <mergeCell ref="B77:B79"/>
    <mergeCell ref="C77:C79"/>
    <mergeCell ref="E77:E79"/>
    <mergeCell ref="F77:F79"/>
    <mergeCell ref="G77:G79"/>
    <mergeCell ref="H77:H79"/>
    <mergeCell ref="J77:J79"/>
    <mergeCell ref="M77:M79"/>
    <mergeCell ref="A74:A75"/>
    <mergeCell ref="B74:B75"/>
    <mergeCell ref="C74:C75"/>
    <mergeCell ref="D74:D75"/>
    <mergeCell ref="E74:E75"/>
    <mergeCell ref="F74:F75"/>
    <mergeCell ref="G74:G75"/>
    <mergeCell ref="H74:H75"/>
    <mergeCell ref="I74:I75"/>
    <mergeCell ref="K74:K75"/>
    <mergeCell ref="L74:L75"/>
    <mergeCell ref="I78:I79"/>
    <mergeCell ref="A80:A82"/>
    <mergeCell ref="B80:B82"/>
    <mergeCell ref="C80:C82"/>
    <mergeCell ref="E80:E82"/>
    <mergeCell ref="F80:F82"/>
    <mergeCell ref="G80:G82"/>
    <mergeCell ref="H80:H82"/>
    <mergeCell ref="J80:J82"/>
    <mergeCell ref="M80:M82"/>
    <mergeCell ref="D80:D82"/>
    <mergeCell ref="K80:K82"/>
    <mergeCell ref="L80:L82"/>
    <mergeCell ref="A88:A90"/>
    <mergeCell ref="B88:B90"/>
    <mergeCell ref="C88:C90"/>
    <mergeCell ref="E88:E90"/>
    <mergeCell ref="F88:F90"/>
    <mergeCell ref="G88:G90"/>
    <mergeCell ref="H88:H90"/>
    <mergeCell ref="J88:J90"/>
    <mergeCell ref="M83:M84"/>
    <mergeCell ref="A85:A87"/>
    <mergeCell ref="B85:B87"/>
    <mergeCell ref="C85:C87"/>
    <mergeCell ref="E85:E87"/>
    <mergeCell ref="F85:F87"/>
    <mergeCell ref="G85:G87"/>
    <mergeCell ref="H85:H87"/>
    <mergeCell ref="J85:J87"/>
    <mergeCell ref="M85:M87"/>
    <mergeCell ref="D83:D84"/>
    <mergeCell ref="K83:K84"/>
    <mergeCell ref="A94:A96"/>
    <mergeCell ref="B94:B96"/>
    <mergeCell ref="C94:C96"/>
    <mergeCell ref="D94:D96"/>
    <mergeCell ref="E94:E96"/>
    <mergeCell ref="F94:F96"/>
    <mergeCell ref="G94:G96"/>
    <mergeCell ref="H94:H96"/>
    <mergeCell ref="I94:I96"/>
    <mergeCell ref="L83:L84"/>
    <mergeCell ref="A83:A84"/>
    <mergeCell ref="B83:B84"/>
    <mergeCell ref="C83:C84"/>
    <mergeCell ref="A91:A93"/>
    <mergeCell ref="B91:B93"/>
    <mergeCell ref="C91:C93"/>
    <mergeCell ref="E91:E93"/>
    <mergeCell ref="F91:F93"/>
    <mergeCell ref="G91:G93"/>
    <mergeCell ref="H91:H93"/>
    <mergeCell ref="J91:J93"/>
    <mergeCell ref="J94:J96"/>
    <mergeCell ref="K94:K96"/>
    <mergeCell ref="L94:L96"/>
    <mergeCell ref="A100:A102"/>
    <mergeCell ref="B100:B102"/>
    <mergeCell ref="C100:C102"/>
    <mergeCell ref="D100:D102"/>
    <mergeCell ref="E100:E102"/>
    <mergeCell ref="F100:F102"/>
    <mergeCell ref="G100:G102"/>
    <mergeCell ref="H100:H102"/>
    <mergeCell ref="D97:D99"/>
    <mergeCell ref="A103:A105"/>
    <mergeCell ref="B103:B105"/>
    <mergeCell ref="C103:C105"/>
    <mergeCell ref="D103:D105"/>
    <mergeCell ref="E103:E105"/>
    <mergeCell ref="F103:F105"/>
    <mergeCell ref="G103:G105"/>
    <mergeCell ref="H103:H105"/>
    <mergeCell ref="A97:A99"/>
    <mergeCell ref="B97:B99"/>
    <mergeCell ref="C97:C99"/>
    <mergeCell ref="E97:E99"/>
    <mergeCell ref="F97:F99"/>
    <mergeCell ref="G97:G99"/>
    <mergeCell ref="H97:H99"/>
    <mergeCell ref="A106:A108"/>
    <mergeCell ref="B106:B108"/>
    <mergeCell ref="C106:C108"/>
    <mergeCell ref="D106:D108"/>
    <mergeCell ref="E106:E108"/>
    <mergeCell ref="F106:F108"/>
    <mergeCell ref="G106:G108"/>
    <mergeCell ref="H106:H108"/>
    <mergeCell ref="I106:I108"/>
    <mergeCell ref="A109:A111"/>
    <mergeCell ref="B109:B111"/>
    <mergeCell ref="C109:C111"/>
    <mergeCell ref="D109:D111"/>
    <mergeCell ref="E109:E111"/>
    <mergeCell ref="F109:F111"/>
    <mergeCell ref="G109:G111"/>
    <mergeCell ref="H109:H111"/>
    <mergeCell ref="I109:I111"/>
    <mergeCell ref="B112:B114"/>
    <mergeCell ref="C112:C114"/>
    <mergeCell ref="D112:D114"/>
    <mergeCell ref="E112:E114"/>
    <mergeCell ref="F112:F114"/>
    <mergeCell ref="G112:G114"/>
    <mergeCell ref="H112:H114"/>
    <mergeCell ref="I112:I114"/>
    <mergeCell ref="Y59:Y60"/>
    <mergeCell ref="Z59:Z60"/>
    <mergeCell ref="AA59:AA60"/>
    <mergeCell ref="AB59:AB60"/>
    <mergeCell ref="AC59:AC60"/>
    <mergeCell ref="K61:K67"/>
    <mergeCell ref="L61:L67"/>
    <mergeCell ref="N61:N67"/>
    <mergeCell ref="O61:O67"/>
    <mergeCell ref="R61:R67"/>
    <mergeCell ref="W59:W60"/>
    <mergeCell ref="X59:X60"/>
    <mergeCell ref="V59:V60"/>
    <mergeCell ref="S62:S63"/>
    <mergeCell ref="Y62:Y63"/>
    <mergeCell ref="Z62:Z63"/>
    <mergeCell ref="AA62:AA63"/>
    <mergeCell ref="AB62:AB63"/>
    <mergeCell ref="AC62:AC63"/>
    <mergeCell ref="K68:K71"/>
    <mergeCell ref="L68:L71"/>
    <mergeCell ref="N68:N71"/>
    <mergeCell ref="O68:O71"/>
    <mergeCell ref="I68:I71"/>
    <mergeCell ref="AC45:AC47"/>
    <mergeCell ref="AD45:AD47"/>
    <mergeCell ref="K52:K53"/>
    <mergeCell ref="N52:N53"/>
    <mergeCell ref="O52:O53"/>
    <mergeCell ref="Q52:Q53"/>
    <mergeCell ref="R52:R53"/>
    <mergeCell ref="L52:L53"/>
    <mergeCell ref="M52:M53"/>
    <mergeCell ref="E48:E51"/>
    <mergeCell ref="F48:F51"/>
    <mergeCell ref="K48:K49"/>
    <mergeCell ref="L48:L49"/>
    <mergeCell ref="M48:M49"/>
    <mergeCell ref="N48:N49"/>
    <mergeCell ref="O48:O49"/>
    <mergeCell ref="K50:K51"/>
    <mergeCell ref="L50:L51"/>
    <mergeCell ref="M50:M51"/>
    <mergeCell ref="N50:N51"/>
    <mergeCell ref="O50:O51"/>
    <mergeCell ref="E83:E84"/>
    <mergeCell ref="F83:F84"/>
    <mergeCell ref="G83:G84"/>
    <mergeCell ref="H83:H84"/>
    <mergeCell ref="J83:J84"/>
    <mergeCell ref="R68:R71"/>
    <mergeCell ref="N72:N73"/>
    <mergeCell ref="O72:O73"/>
    <mergeCell ref="P72:P73"/>
    <mergeCell ref="Q72:Q73"/>
    <mergeCell ref="R72:R73"/>
    <mergeCell ref="N74:N75"/>
    <mergeCell ref="O74:O75"/>
    <mergeCell ref="R74:R75"/>
    <mergeCell ref="O77:O79"/>
    <mergeCell ref="R77:R79"/>
    <mergeCell ref="Z77:Z79"/>
    <mergeCell ref="N80:N82"/>
    <mergeCell ref="O80:O82"/>
    <mergeCell ref="R80:R82"/>
    <mergeCell ref="Z80:Z82"/>
    <mergeCell ref="J74:J75"/>
    <mergeCell ref="M74:M75"/>
    <mergeCell ref="I81:I82"/>
    <mergeCell ref="K77:K79"/>
    <mergeCell ref="L77:L79"/>
    <mergeCell ref="N77:N79"/>
    <mergeCell ref="O83:O84"/>
    <mergeCell ref="R83:R84"/>
    <mergeCell ref="Z83:Z84"/>
    <mergeCell ref="AA83:AA84"/>
    <mergeCell ref="AB83:AB84"/>
    <mergeCell ref="AC83:AC84"/>
    <mergeCell ref="K85:K87"/>
    <mergeCell ref="L85:L87"/>
    <mergeCell ref="N85:N87"/>
    <mergeCell ref="O85:O87"/>
    <mergeCell ref="R85:R87"/>
    <mergeCell ref="Z85:Z87"/>
    <mergeCell ref="AA85:AA87"/>
    <mergeCell ref="AB85:AB87"/>
    <mergeCell ref="AC85:AC87"/>
    <mergeCell ref="I86:I87"/>
    <mergeCell ref="N83:N84"/>
    <mergeCell ref="AA77:AA79"/>
    <mergeCell ref="AB77:AB79"/>
    <mergeCell ref="AC77:AC79"/>
    <mergeCell ref="AA80:AA82"/>
    <mergeCell ref="AB80:AB82"/>
    <mergeCell ref="AC80:AC82"/>
    <mergeCell ref="N88:N90"/>
    <mergeCell ref="O88:O90"/>
    <mergeCell ref="R88:R90"/>
    <mergeCell ref="Z88:Z90"/>
    <mergeCell ref="AA88:AA90"/>
    <mergeCell ref="AB88:AB90"/>
    <mergeCell ref="AC88:AC90"/>
    <mergeCell ref="I89:I90"/>
    <mergeCell ref="K91:K93"/>
    <mergeCell ref="L91:L93"/>
    <mergeCell ref="N91:N93"/>
    <mergeCell ref="O91:O93"/>
    <mergeCell ref="R91:R93"/>
    <mergeCell ref="Z91:Z93"/>
    <mergeCell ref="AA91:AA93"/>
    <mergeCell ref="AB91:AB93"/>
    <mergeCell ref="AC91:AC93"/>
    <mergeCell ref="I92:I93"/>
    <mergeCell ref="M88:M90"/>
    <mergeCell ref="K88:K90"/>
    <mergeCell ref="L88:L90"/>
    <mergeCell ref="M91:M93"/>
    <mergeCell ref="N94:N96"/>
    <mergeCell ref="O94:O96"/>
    <mergeCell ref="P94:P96"/>
    <mergeCell ref="Q94:Q96"/>
    <mergeCell ref="R94:R96"/>
    <mergeCell ref="Z94:Z96"/>
    <mergeCell ref="AA94:AA96"/>
    <mergeCell ref="AB94:AB96"/>
    <mergeCell ref="AC94:AC96"/>
    <mergeCell ref="I98:I99"/>
    <mergeCell ref="K100:K102"/>
    <mergeCell ref="L100:L102"/>
    <mergeCell ref="N100:N102"/>
    <mergeCell ref="O100:O102"/>
    <mergeCell ref="R100:R102"/>
    <mergeCell ref="J97:J99"/>
    <mergeCell ref="K97:K99"/>
    <mergeCell ref="L97:L99"/>
    <mergeCell ref="M97:M99"/>
    <mergeCell ref="M94:M96"/>
    <mergeCell ref="L103:L105"/>
    <mergeCell ref="N103:N105"/>
    <mergeCell ref="O103:O105"/>
    <mergeCell ref="N97:N99"/>
    <mergeCell ref="O97:O99"/>
    <mergeCell ref="P97:P99"/>
    <mergeCell ref="I100:I102"/>
    <mergeCell ref="J100:J102"/>
    <mergeCell ref="M100:M102"/>
    <mergeCell ref="J103:J105"/>
    <mergeCell ref="M103:M105"/>
    <mergeCell ref="O106:O108"/>
    <mergeCell ref="I103:I105"/>
    <mergeCell ref="Z97:Z99"/>
    <mergeCell ref="AA97:AA99"/>
    <mergeCell ref="AB97:AB99"/>
    <mergeCell ref="AC97:AC99"/>
    <mergeCell ref="A120:A122"/>
    <mergeCell ref="K109:K111"/>
    <mergeCell ref="L109:L111"/>
    <mergeCell ref="N109:N111"/>
    <mergeCell ref="O109:O111"/>
    <mergeCell ref="K112:K114"/>
    <mergeCell ref="L112:L114"/>
    <mergeCell ref="N112:N114"/>
    <mergeCell ref="O112:O114"/>
    <mergeCell ref="M112:M114"/>
    <mergeCell ref="M106:M108"/>
    <mergeCell ref="M109:M111"/>
    <mergeCell ref="K106:K108"/>
    <mergeCell ref="L106:L108"/>
    <mergeCell ref="G157:G159"/>
    <mergeCell ref="H157:H159"/>
    <mergeCell ref="I157:I159"/>
    <mergeCell ref="N106:N108"/>
    <mergeCell ref="J112:J114"/>
    <mergeCell ref="J106:J108"/>
    <mergeCell ref="J109:J111"/>
    <mergeCell ref="J157:J159"/>
    <mergeCell ref="K157:K159"/>
    <mergeCell ref="L157:L159"/>
    <mergeCell ref="M157:M159"/>
    <mergeCell ref="N157:N159"/>
    <mergeCell ref="J115:J116"/>
    <mergeCell ref="K115:K116"/>
    <mergeCell ref="L115:L116"/>
    <mergeCell ref="M115:M116"/>
    <mergeCell ref="N115:N116"/>
    <mergeCell ref="A112:A114"/>
    <mergeCell ref="T163:T165"/>
    <mergeCell ref="U163:U165"/>
    <mergeCell ref="V163:V165"/>
    <mergeCell ref="W163:W165"/>
    <mergeCell ref="X163:X165"/>
    <mergeCell ref="Y163:Y165"/>
    <mergeCell ref="J120:J122"/>
    <mergeCell ref="K120:K122"/>
    <mergeCell ref="L120:L122"/>
    <mergeCell ref="M120:M122"/>
    <mergeCell ref="N120:N122"/>
    <mergeCell ref="J126:J128"/>
    <mergeCell ref="K126:K128"/>
    <mergeCell ref="O157:O159"/>
    <mergeCell ref="A160:A162"/>
    <mergeCell ref="B160:B162"/>
    <mergeCell ref="C160:C162"/>
    <mergeCell ref="D160:D162"/>
    <mergeCell ref="E160:E162"/>
    <mergeCell ref="F160:F162"/>
    <mergeCell ref="G160:G162"/>
    <mergeCell ref="H160:H162"/>
    <mergeCell ref="I160:I162"/>
    <mergeCell ref="J160:J162"/>
    <mergeCell ref="K160:K162"/>
    <mergeCell ref="L160:L162"/>
    <mergeCell ref="M160:M162"/>
    <mergeCell ref="N160:N162"/>
    <mergeCell ref="O160:O162"/>
    <mergeCell ref="A157:A159"/>
    <mergeCell ref="B157:B159"/>
    <mergeCell ref="C157:C159"/>
    <mergeCell ref="T166:T168"/>
    <mergeCell ref="U166:U168"/>
    <mergeCell ref="V166:V168"/>
    <mergeCell ref="W166:W168"/>
    <mergeCell ref="X166:X168"/>
    <mergeCell ref="Y166:Y168"/>
    <mergeCell ref="Z166:Z168"/>
    <mergeCell ref="AA166:AA168"/>
    <mergeCell ref="AB166:AB168"/>
    <mergeCell ref="S160:S162"/>
    <mergeCell ref="T160:T162"/>
    <mergeCell ref="U160:U162"/>
    <mergeCell ref="V160:V162"/>
    <mergeCell ref="W160:W162"/>
    <mergeCell ref="X160:X162"/>
    <mergeCell ref="Z160:Z161"/>
    <mergeCell ref="A163:A165"/>
    <mergeCell ref="B163:B165"/>
    <mergeCell ref="C163:C165"/>
    <mergeCell ref="D163:D165"/>
    <mergeCell ref="E163:E165"/>
    <mergeCell ref="F163:F165"/>
    <mergeCell ref="G163:G165"/>
    <mergeCell ref="H163:H165"/>
    <mergeCell ref="I163:I165"/>
    <mergeCell ref="J163:J165"/>
    <mergeCell ref="K163:K165"/>
    <mergeCell ref="L163:L165"/>
    <mergeCell ref="M163:M165"/>
    <mergeCell ref="N163:N165"/>
    <mergeCell ref="O163:O165"/>
    <mergeCell ref="P163:P165"/>
    <mergeCell ref="T169:T171"/>
    <mergeCell ref="U169:U171"/>
    <mergeCell ref="V169:V171"/>
    <mergeCell ref="W169:W171"/>
    <mergeCell ref="X169:X171"/>
    <mergeCell ref="Y169:Y171"/>
    <mergeCell ref="Z169:Z171"/>
    <mergeCell ref="AA169:AA171"/>
    <mergeCell ref="AB169:AB171"/>
    <mergeCell ref="AC169:AC171"/>
    <mergeCell ref="Z163:Z165"/>
    <mergeCell ref="AA163:AA165"/>
    <mergeCell ref="AB163:AB165"/>
    <mergeCell ref="AC163:AC165"/>
    <mergeCell ref="A166:A168"/>
    <mergeCell ref="B166:B168"/>
    <mergeCell ref="C166:C168"/>
    <mergeCell ref="D166:D168"/>
    <mergeCell ref="E166:E168"/>
    <mergeCell ref="F166:F168"/>
    <mergeCell ref="G166:G168"/>
    <mergeCell ref="H166:H168"/>
    <mergeCell ref="I166:I168"/>
    <mergeCell ref="J166:J168"/>
    <mergeCell ref="K166:K168"/>
    <mergeCell ref="L166:L168"/>
    <mergeCell ref="M166:M168"/>
    <mergeCell ref="N166:N168"/>
    <mergeCell ref="O166:O168"/>
    <mergeCell ref="P166:P168"/>
    <mergeCell ref="Q166:Q168"/>
    <mergeCell ref="R166:R168"/>
    <mergeCell ref="C172:C174"/>
    <mergeCell ref="D172:D174"/>
    <mergeCell ref="E172:E174"/>
    <mergeCell ref="F172:F174"/>
    <mergeCell ref="G172:G174"/>
    <mergeCell ref="H172:H174"/>
    <mergeCell ref="I172:I174"/>
    <mergeCell ref="J172:J174"/>
    <mergeCell ref="K172:K174"/>
    <mergeCell ref="L172:L174"/>
    <mergeCell ref="M172:M174"/>
    <mergeCell ref="N172:N174"/>
    <mergeCell ref="O172:O174"/>
    <mergeCell ref="P172:P174"/>
    <mergeCell ref="AC166:AC168"/>
    <mergeCell ref="A169:A171"/>
    <mergeCell ref="B169:B171"/>
    <mergeCell ref="C169:C171"/>
    <mergeCell ref="D169:D171"/>
    <mergeCell ref="E169:E171"/>
    <mergeCell ref="F169:F171"/>
    <mergeCell ref="G169:G171"/>
    <mergeCell ref="H169:H171"/>
    <mergeCell ref="I169:I171"/>
    <mergeCell ref="J169:J171"/>
    <mergeCell ref="K169:K171"/>
    <mergeCell ref="L169:L171"/>
    <mergeCell ref="M169:M171"/>
    <mergeCell ref="N169:N171"/>
    <mergeCell ref="O169:O171"/>
    <mergeCell ref="P169:P171"/>
    <mergeCell ref="Q169:Q171"/>
    <mergeCell ref="T172:T174"/>
    <mergeCell ref="U172:U174"/>
    <mergeCell ref="V172:V174"/>
    <mergeCell ref="W172:W174"/>
    <mergeCell ref="X172:X174"/>
    <mergeCell ref="Y172:Y174"/>
    <mergeCell ref="Z172:Z174"/>
    <mergeCell ref="AA172:AA174"/>
    <mergeCell ref="AB172:AB174"/>
    <mergeCell ref="AC172:AC174"/>
    <mergeCell ref="A175:A177"/>
    <mergeCell ref="B175:B177"/>
    <mergeCell ref="C175:C177"/>
    <mergeCell ref="D175:D177"/>
    <mergeCell ref="E175:E177"/>
    <mergeCell ref="F175:F177"/>
    <mergeCell ref="G175:G177"/>
    <mergeCell ref="H175:H177"/>
    <mergeCell ref="I175:I177"/>
    <mergeCell ref="J175:J177"/>
    <mergeCell ref="K175:K177"/>
    <mergeCell ref="L175:L177"/>
    <mergeCell ref="M175:M177"/>
    <mergeCell ref="N175:N177"/>
    <mergeCell ref="O175:O177"/>
    <mergeCell ref="P175:P177"/>
    <mergeCell ref="Q175:Q177"/>
    <mergeCell ref="R175:R177"/>
    <mergeCell ref="S175:S177"/>
    <mergeCell ref="T175:T177"/>
    <mergeCell ref="A172:A174"/>
    <mergeCell ref="B172:B174"/>
    <mergeCell ref="U175:U177"/>
    <mergeCell ref="V175:V177"/>
    <mergeCell ref="W175:W177"/>
    <mergeCell ref="X175:X177"/>
    <mergeCell ref="Y175:Y177"/>
    <mergeCell ref="Z175:Z177"/>
    <mergeCell ref="AA175:AA177"/>
    <mergeCell ref="AB175:AB177"/>
    <mergeCell ref="AC175:AC177"/>
    <mergeCell ref="A178:A180"/>
    <mergeCell ref="B178:B180"/>
    <mergeCell ref="C178:C180"/>
    <mergeCell ref="D178:D180"/>
    <mergeCell ref="F178:F180"/>
    <mergeCell ref="G178:G180"/>
    <mergeCell ref="H178:H180"/>
    <mergeCell ref="I178:I180"/>
    <mergeCell ref="J178:J180"/>
    <mergeCell ref="K178:K180"/>
    <mergeCell ref="L178:L180"/>
    <mergeCell ref="M178:M180"/>
    <mergeCell ref="N178:N180"/>
    <mergeCell ref="O178:O180"/>
    <mergeCell ref="Q178:Q180"/>
    <mergeCell ref="R178:R180"/>
    <mergeCell ref="E179:E180"/>
    <mergeCell ref="P179:P180"/>
    <mergeCell ref="S179:S180"/>
    <mergeCell ref="T179:T180"/>
    <mergeCell ref="U179:U180"/>
    <mergeCell ref="W179:W180"/>
    <mergeCell ref="X179:X180"/>
    <mergeCell ref="Z179:Z180"/>
    <mergeCell ref="AA179:AA180"/>
    <mergeCell ref="AB179:AB180"/>
    <mergeCell ref="AC179:AC180"/>
    <mergeCell ref="A181:A183"/>
    <mergeCell ref="B181:B183"/>
    <mergeCell ref="C181:C183"/>
    <mergeCell ref="D181:D183"/>
    <mergeCell ref="E181:E183"/>
    <mergeCell ref="F181:F183"/>
    <mergeCell ref="G181:G183"/>
    <mergeCell ref="H181:H183"/>
    <mergeCell ref="I181:I183"/>
    <mergeCell ref="J181:J183"/>
    <mergeCell ref="K181:K183"/>
    <mergeCell ref="L181:L183"/>
    <mergeCell ref="M181:M183"/>
    <mergeCell ref="N181:N183"/>
    <mergeCell ref="O181:O183"/>
    <mergeCell ref="P181:P183"/>
    <mergeCell ref="Q181:Q183"/>
    <mergeCell ref="R181:R183"/>
    <mergeCell ref="S181:S183"/>
    <mergeCell ref="T181:T183"/>
    <mergeCell ref="U181:U183"/>
    <mergeCell ref="V181:V183"/>
    <mergeCell ref="W181:W183"/>
    <mergeCell ref="X181:X183"/>
    <mergeCell ref="Y181:Y183"/>
    <mergeCell ref="Z181:Z183"/>
    <mergeCell ref="AA181:AA183"/>
    <mergeCell ref="A184:A186"/>
    <mergeCell ref="B184:B186"/>
    <mergeCell ref="C184:C186"/>
    <mergeCell ref="D184:D186"/>
    <mergeCell ref="E184:E186"/>
    <mergeCell ref="F184:F186"/>
    <mergeCell ref="G184:G186"/>
    <mergeCell ref="H184:H186"/>
    <mergeCell ref="J184:J186"/>
    <mergeCell ref="K184:K186"/>
    <mergeCell ref="L184:L186"/>
    <mergeCell ref="M184:M186"/>
    <mergeCell ref="N184:N186"/>
    <mergeCell ref="O184:O186"/>
    <mergeCell ref="P184:P186"/>
    <mergeCell ref="I185:I186"/>
    <mergeCell ref="Y179:Y180"/>
    <mergeCell ref="E187:E189"/>
    <mergeCell ref="F187:F189"/>
    <mergeCell ref="G187:G189"/>
    <mergeCell ref="H187:H189"/>
    <mergeCell ref="I187:I189"/>
    <mergeCell ref="J187:J189"/>
    <mergeCell ref="K187:K189"/>
    <mergeCell ref="L187:L189"/>
    <mergeCell ref="M187:M189"/>
    <mergeCell ref="N187:N189"/>
    <mergeCell ref="O187:O189"/>
    <mergeCell ref="P187:P189"/>
    <mergeCell ref="Q187:Q189"/>
    <mergeCell ref="AB181:AB183"/>
    <mergeCell ref="AC181:AC183"/>
    <mergeCell ref="S184:S186"/>
    <mergeCell ref="T184:T186"/>
    <mergeCell ref="U184:U186"/>
    <mergeCell ref="V184:V186"/>
    <mergeCell ref="W184:W186"/>
    <mergeCell ref="X184:X186"/>
    <mergeCell ref="Y184:Y186"/>
    <mergeCell ref="Z184:Z186"/>
    <mergeCell ref="AA184:AA186"/>
    <mergeCell ref="AB184:AB186"/>
    <mergeCell ref="AC184:AC186"/>
    <mergeCell ref="AA187:AA189"/>
    <mergeCell ref="AB187:AB189"/>
    <mergeCell ref="AC187:AC189"/>
    <mergeCell ref="R187:R189"/>
    <mergeCell ref="R184:R186"/>
    <mergeCell ref="Q184:Q186"/>
    <mergeCell ref="AC144:AC146"/>
    <mergeCell ref="AA155:AA156"/>
    <mergeCell ref="S187:S189"/>
    <mergeCell ref="T187:T189"/>
    <mergeCell ref="U187:U189"/>
    <mergeCell ref="V187:V189"/>
    <mergeCell ref="W187:W189"/>
    <mergeCell ref="X187:X189"/>
    <mergeCell ref="Y187:Y189"/>
    <mergeCell ref="Z187:Z189"/>
    <mergeCell ref="A34:A38"/>
    <mergeCell ref="B34:B38"/>
    <mergeCell ref="C34:C38"/>
    <mergeCell ref="D34:D38"/>
    <mergeCell ref="E34:E38"/>
    <mergeCell ref="F34:F38"/>
    <mergeCell ref="G34:G38"/>
    <mergeCell ref="H34:H38"/>
    <mergeCell ref="I34:I38"/>
    <mergeCell ref="J34:J38"/>
    <mergeCell ref="K34:K38"/>
    <mergeCell ref="L34:L38"/>
    <mergeCell ref="M34:M38"/>
    <mergeCell ref="N34:N38"/>
    <mergeCell ref="O34:O38"/>
    <mergeCell ref="P34:P35"/>
    <mergeCell ref="Q34:Q35"/>
    <mergeCell ref="R34:R38"/>
    <mergeCell ref="A187:A189"/>
    <mergeCell ref="B187:B189"/>
    <mergeCell ref="C187:C189"/>
    <mergeCell ref="D187:D189"/>
    <mergeCell ref="Q172:Q174"/>
    <mergeCell ref="R160:R162"/>
    <mergeCell ref="R157:R159"/>
    <mergeCell ref="R144:R146"/>
    <mergeCell ref="R141:R143"/>
    <mergeCell ref="R138:R140"/>
    <mergeCell ref="R135:R137"/>
    <mergeCell ref="R112:R114"/>
    <mergeCell ref="R109:R111"/>
    <mergeCell ref="R106:R108"/>
    <mergeCell ref="R103:R105"/>
    <mergeCell ref="R97:R99"/>
    <mergeCell ref="Q97:Q99"/>
    <mergeCell ref="S29:S31"/>
    <mergeCell ref="R29:R31"/>
    <mergeCell ref="D91:D93"/>
    <mergeCell ref="D88:D90"/>
    <mergeCell ref="D85:D87"/>
    <mergeCell ref="D77:D79"/>
    <mergeCell ref="D48:D51"/>
    <mergeCell ref="R172:R174"/>
    <mergeCell ref="S172:S174"/>
    <mergeCell ref="R169:R171"/>
    <mergeCell ref="S169:S171"/>
    <mergeCell ref="S166:S168"/>
    <mergeCell ref="Q163:Q165"/>
    <mergeCell ref="R163:R165"/>
    <mergeCell ref="S163:S165"/>
    <mergeCell ref="D157:D159"/>
    <mergeCell ref="E157:E159"/>
    <mergeCell ref="F157:F159"/>
    <mergeCell ref="K103:K105"/>
  </mergeCells>
  <dataValidations disablePrompts="1" count="2">
    <dataValidation type="decimal" operator="greaterThan" allowBlank="1" showInputMessage="1" showErrorMessage="1" errorTitle="Nedozvoljeni unos" error="Dozvoljeno unijeti broj sa dva decimalna mjesta." sqref="H11:H19 H45:H47 H77:H79">
      <formula1>0</formula1>
    </dataValidation>
    <dataValidation type="textLength" operator="lessThan" allowBlank="1" showInputMessage="1" showErrorMessage="1" promptTitle="Dozvoljeni unos do 250 znakova " prompt="   " sqref="G11:G20 G45:G47 G85:G87 G55 G76:G82 G72:G74 G34">
      <formula1>250</formula1>
    </dataValidation>
  </dataValidations>
  <pageMargins left="0.23622047244094491" right="0" top="0.74803149606299213" bottom="0.74803149606299213" header="0.31496062992125984" footer="0.31496062992125984"/>
  <pageSetup paperSize="8" scale="70" orientation="landscape" r:id="rId1"/>
  <headerFooter>
    <oddFooter>Stranica &amp;P od &amp;N</oddFooter>
  </headerFooter>
  <rowBreaks count="13" manualBreakCount="13">
    <brk id="28" max="16383" man="1"/>
    <brk id="41" max="16383" man="1"/>
    <brk id="54" max="16383" man="1"/>
    <brk id="71" max="16383" man="1"/>
    <brk id="79" max="16383" man="1"/>
    <brk id="93" max="16383" man="1"/>
    <brk id="105" max="16383" man="1"/>
    <brk id="116" max="16383" man="1"/>
    <brk id="131" max="16383" man="1"/>
    <brk id="143" max="16383" man="1"/>
    <brk id="156" max="16383" man="1"/>
    <brk id="165" max="16383" man="1"/>
    <brk id="180" max="16383" man="1"/>
  </rowBreaks>
  <legacyDrawing r:id="rId2"/>
  <extLst>
    <ext xmlns:x14="http://schemas.microsoft.com/office/spreadsheetml/2009/9/main" uri="{CCE6A557-97BC-4b89-ADB6-D9C93CAAB3DF}">
      <x14:dataValidations xmlns:xm="http://schemas.microsoft.com/office/excel/2006/main" disablePrompts="1" count="29">
        <x14:dataValidation type="list" errorStyle="information" allowBlank="1" showInputMessage="1" showErrorMessage="1" error="Odaberite DA ili NE iz padajućeg izbornika!">
          <x14:formula1>
            <xm:f>'C:\Users\nploskonka\AppData\Local\Microsoft\Windows\INetCache\Content.Outlook\AFOEVBLC\[Prilog 1 - Tablični prikaz provedbenog programa (O-IPP v.1.1 2024)_AMIF.xlsx]Data'!#REF!</xm:f>
          </x14:formula1>
          <xm:sqref>K17:K19</xm:sqref>
        </x14:dataValidation>
        <x14:dataValidation type="list" allowBlank="1" showInputMessage="1" showErrorMessage="1" error="Odaberite DA ili NE iz padajućeg izbornika!">
          <x14:formula1>
            <xm:f>'C:\Users\nploskonka\AppData\Local\Microsoft\Windows\INetCache\Content.Outlook\AFOEVBLC\[Prilog 1 - Tablični prikaz provedbenog programa (O-IPP v.1.1 2024)_AMIF.xlsx]Data'!#REF!</xm:f>
          </x14:formula1>
          <xm:sqref>N17:O19</xm:sqref>
        </x14:dataValidation>
        <x14:dataValidation type="list" errorStyle="information" allowBlank="1" showInputMessage="1" showErrorMessage="1" error="Odaberite DA ili NE iz padajućeg izbornika!">
          <x14:formula1>
            <xm:f>'C:\Users\nploskonka\AppData\Local\Microsoft\Windows\INetCache\Content.Outlook\AFOEVBLC\[Prilog 1 - Tablični prikaz provedbenog programa (O-IPP v.1.1 2024) (002).xlsx]Data'!#REF!</xm:f>
          </x14:formula1>
          <xm:sqref>K14:K16</xm:sqref>
        </x14:dataValidation>
        <x14:dataValidation type="list" allowBlank="1" showInputMessage="1" showErrorMessage="1" error="Odaberite DA ili NE iz padajućeg izbornika!">
          <x14:formula1>
            <xm:f>'C:\Users\nploskonka\AppData\Local\Microsoft\Windows\INetCache\Content.Outlook\AFOEVBLC\[Prilog 1 - Tablični prikaz provedbenog programa (O-IPP v.1.1 2024) (002).xlsx]Data'!#REF!</xm:f>
          </x14:formula1>
          <xm:sqref>N14:O16</xm:sqref>
        </x14:dataValidation>
        <x14:dataValidation type="list" errorStyle="information" allowBlank="1" showInputMessage="1" showErrorMessage="1" error="Odaberite odgovarajući cilj iz padajućeg izbornika!">
          <x14:formula1>
            <xm:f>'C:\Users\mhozjan\AppData\Local\Microsoft\Windows\INetCache\Content.Outlook\QBMSG9MQ\[Tablični prikaz provedbenog programa za razdoblje od 2024. do 2028.21.8.2024 - Sektor - 30-08-2024 - final.xlsx]Data'!#REF!</xm:f>
          </x14:formula1>
          <xm:sqref>B32</xm:sqref>
        </x14:dataValidation>
        <x14:dataValidation type="list" allowBlank="1" showInputMessage="1" showErrorMessage="1" error="Odaberite DA ili NE iz padajućeg izbornika!">
          <x14:formula1>
            <xm:f>'C:\Users\mhozjan\AppData\Local\Microsoft\Windows\INetCache\Content.Outlook\QBMSG9MQ\[Tablični prikaz provedbenog programa za razdoblje od 2024. do 2028.21.8.2024 - Sektor - 30-08-2024 - final.xlsx]Data'!#REF!</xm:f>
          </x14:formula1>
          <xm:sqref>N11:O13 N29:O33</xm:sqref>
        </x14:dataValidation>
        <x14:dataValidation type="list" errorStyle="information" allowBlank="1" showInputMessage="1" showErrorMessage="1" error="Odaberite DA ili NE iz padajućeg izbornika!">
          <x14:formula1>
            <xm:f>'C:\Users\mhozjan\AppData\Local\Microsoft\Windows\INetCache\Content.Outlook\QBMSG9MQ\[Tablični prikaz provedbenog programa za razdoblje od 2024. do 2028.21.8.2024 - Sektor - 30-08-2024 - final.xlsx]Data'!#REF!</xm:f>
          </x14:formula1>
          <xm:sqref>K11:K13 K29:K33</xm:sqref>
        </x14:dataValidation>
        <x14:dataValidation type="list" errorStyle="information" allowBlank="1" showInputMessage="1" showErrorMessage="1" error="Odaberite DA ili NE iz padajućeg izbornika!">
          <x14:formula1>
            <xm:f>'C:\Users\mhozjan\AppData\Local\Microsoft\Windows\INetCache\Content.Outlook\QBMSG9MQ\[tablica UZG.xlsx]Data'!#REF!</xm:f>
          </x14:formula1>
          <xm:sqref>K54:K71</xm:sqref>
        </x14:dataValidation>
        <x14:dataValidation type="list" allowBlank="1" showInputMessage="1" showErrorMessage="1" error="Odaberite DA ili NE iz padajućeg izbornika!">
          <x14:formula1>
            <xm:f>'C:\Users\mhozjan\AppData\Local\Microsoft\Windows\INetCache\Content.Outlook\QBMSG9MQ\[tablica UZG.xlsx]Data'!#REF!</xm:f>
          </x14:formula1>
          <xm:sqref>N54:O71</xm:sqref>
        </x14:dataValidation>
        <x14:dataValidation type="list" errorStyle="information" allowBlank="1" showInputMessage="1" showErrorMessage="1" error="Odaberite DA ili NE iz padajućeg izbornika!">
          <x14:formula1>
            <xm:f>'C:\Users\mhozjan\AppData\Local\Microsoft\Windows\INetCache\Content.Outlook\QBMSG9MQ\[tablica PA.xlsx]Data'!#REF!</xm:f>
          </x14:formula1>
          <xm:sqref>K72:K73</xm:sqref>
        </x14:dataValidation>
        <x14:dataValidation type="list" allowBlank="1" showInputMessage="1" showErrorMessage="1" error="Odaberite DA ili NE iz padajućeg izbornika!">
          <x14:formula1>
            <xm:f>'C:\Users\mhozjan\AppData\Local\Microsoft\Windows\INetCache\Content.Outlook\QBMSG9MQ\[tablica PA.xlsx]Data'!#REF!</xm:f>
          </x14:formula1>
          <xm:sqref>N72:O74 N76:O76</xm:sqref>
        </x14:dataValidation>
        <x14:dataValidation type="list" allowBlank="1" showInputMessage="1" showErrorMessage="1">
          <x14:formula1>
            <xm:f>'C:\Users\mhozjan\AppData\Local\Microsoft\Windows\INetCache\Content.Outlook\QBMSG9MQ\[tablica UZG.xlsx]Data'!#REF!</xm:f>
          </x14:formula1>
          <xm:sqref>E68 E59 I68</xm:sqref>
        </x14:dataValidation>
        <x14:dataValidation type="list" errorStyle="information" allowBlank="1" showInputMessage="1" showErrorMessage="1" error="Odaberite DA ili NE iz padajućeg izbornika!">
          <x14:formula1>
            <xm:f>'C:\Users\mhozjan\Desktop\PROVEDBENI PROGRAM 2024-2028\ODGOVORI UJ PP MUP 2020-2024\PP RAVNATELJSTVO POLICIJE\[tablica UGRP Služba prevencije.xlsx]Data'!#REF!</xm:f>
          </x14:formula1>
          <xm:sqref>K39:K44</xm:sqref>
        </x14:dataValidation>
        <x14:dataValidation type="list" allowBlank="1" showInputMessage="1" showErrorMessage="1" error="Odaberite DA ili NE iz padajućeg izbornika!">
          <x14:formula1>
            <xm:f>'C:\Users\mhozjan\Desktop\PROVEDBENI PROGRAM 2024-2028\ODGOVORI UJ PP MUP 2020-2024\PP RAVNATELJSTVO POLICIJE\[tablica UGRP Služba prevencije.xlsx]Data'!#REF!</xm:f>
          </x14:formula1>
          <xm:sqref>N39:O44</xm:sqref>
        </x14:dataValidation>
        <x14:dataValidation type="list" allowBlank="1" showInputMessage="1" showErrorMessage="1">
          <x14:formula1>
            <xm:f>'C:\Users\sgospodinovic\AppData\Local\Microsoft\Windows\INetCache\Content.Outlook\K99ZYAU7\[Prilog 1 - Tablični prikaz provedbenog programa (O-IPP v.1.1 2024)(60).xlsx]Data'!#REF!</xm:f>
          </x14:formula1>
          <xm:sqref>E77 E91 E83 E80 E85 I86 E88 E94 E97</xm:sqref>
        </x14:dataValidation>
        <x14:dataValidation type="list" allowBlank="1" showInputMessage="1" showErrorMessage="1" error="Odaberite DA ili NE iz padajućeg izbornika!">
          <x14:formula1>
            <xm:f>'C:\Users\sgospodinovic\AppData\Local\Microsoft\Windows\INetCache\Content.Outlook\K99ZYAU7\[Prilog 1 - Tablični prikaz provedbenog programa (O-IPP v.1.1 2024)(60).xlsx]Data'!#REF!</xm:f>
          </x14:formula1>
          <xm:sqref>N77:O93</xm:sqref>
        </x14:dataValidation>
        <x14:dataValidation type="list" errorStyle="information" allowBlank="1" showInputMessage="1" showErrorMessage="1" error="Odaberite DA ili NE iz padajućeg izbornika!">
          <x14:formula1>
            <xm:f>'C:\Users\sgospodinovic\AppData\Local\Microsoft\Windows\INetCache\Content.Outlook\K99ZYAU7\[Prilog 1 - Tablični prikaz provedbenog programa (O-IPP v.1.1 2024)(60).xlsx]Data'!#REF!</xm:f>
          </x14:formula1>
          <xm:sqref>K77:K93</xm:sqref>
        </x14:dataValidation>
        <x14:dataValidation type="list" errorStyle="information" allowBlank="1" showInputMessage="1" showErrorMessage="1" error="Odaberite DA ili NE iz padajućeg izbornika!">
          <x14:formula1>
            <xm:f>'C:\Users\mhozjan\Desktop\PROVEDBENI PROGRAM 2024-2028\ODGOVORI UJ PP MUP 2020-2024\PP RAVNATELJSTVO POLICIJE\[tablica UZJRIS.xlsx]Data'!#REF!</xm:f>
          </x14:formula1>
          <xm:sqref>K45:K47</xm:sqref>
        </x14:dataValidation>
        <x14:dataValidation type="list" allowBlank="1" showInputMessage="1" showErrorMessage="1" error="Odaberite DA ili NE iz padajućeg izbornika!">
          <x14:formula1>
            <xm:f>'C:\Users\mhozjan\Desktop\PROVEDBENI PROGRAM 2024-2028\ODGOVORI UJ PP MUP 2020-2024\PP RAVNATELJSTVO POLICIJE\[tablica UZJRIS.xlsx]Data'!#REF!</xm:f>
          </x14:formula1>
          <xm:sqref>N45:O47</xm:sqref>
        </x14:dataValidation>
        <x14:dataValidation type="list" errorStyle="information" allowBlank="1" showInputMessage="1" showErrorMessage="1" error="Odaberite odgovarajući cilj iz padajućeg izbornika!">
          <x14:formula1>
            <xm:f>'C:\Users\mhozjan\AppData\Local\Microsoft\Windows\INetCache\Content.Outlook\QBMSG9MQ\[tablica UZG.xlsx]Data'!#REF!</xm:f>
          </x14:formula1>
          <xm:sqref>B57:B60 B68:B71</xm:sqref>
        </x14:dataValidation>
        <x14:dataValidation type="list" errorStyle="information" allowBlank="1" showInputMessage="1" showErrorMessage="1" error="Odaberite odgovarajući cilj iz padajućeg izbornika!">
          <x14:formula1>
            <xm:f>'C:\Users\sgospodinovic\AppData\Local\Microsoft\Windows\INetCache\Content.Outlook\K99ZYAU7\[Prilog 1 - Tablični prikaz provedbenog programa (O-IPP v.1.1 2024)(60).xlsx]Data'!#REF!</xm:f>
          </x14:formula1>
          <xm:sqref>B83:B93</xm:sqref>
        </x14:dataValidation>
        <x14:dataValidation type="list" allowBlank="1" showInputMessage="1" showErrorMessage="1" error="Odaberite DA ili NE iz padajućeg izbornika!">
          <x14:formula1>
            <xm:f>'C:\Users\mhozjan\AppData\Local\Microsoft\Windows\INetCache\Content.Outlook\QBMSG9MQ\[Prilog 1 - Tablični prikaz provedbenog programa 2024-2028-CFIIV.xlsx]Data'!#REF!</xm:f>
          </x14:formula1>
          <xm:sqref>N157:O159</xm:sqref>
        </x14:dataValidation>
        <x14:dataValidation type="list" errorStyle="information" allowBlank="1" showInputMessage="1" showErrorMessage="1" error="Odaberite DA ili NE iz padajućeg izbornika!">
          <x14:formula1>
            <xm:f>'C:\Users\mhozjan\AppData\Local\Microsoft\Windows\INetCache\Content.Outlook\QBMSG9MQ\[Tablični prikaz provedbenog programa_2024-2028_SSIKS.xlsx]Data'!#REF!</xm:f>
          </x14:formula1>
          <xm:sqref>K160:K180</xm:sqref>
        </x14:dataValidation>
        <x14:dataValidation type="list" allowBlank="1" showInputMessage="1" showErrorMessage="1" error="Odaberite DA ili NE iz padajućeg izbornika!">
          <x14:formula1>
            <xm:f>'C:\Users\mhozjan\AppData\Local\Microsoft\Windows\INetCache\Content.Outlook\QBMSG9MQ\[Tablični prikaz provedbenog programa_2024-2028_SSIKS.xlsx]Data'!#REF!</xm:f>
          </x14:formula1>
          <xm:sqref>N160:O180</xm:sqref>
        </x14:dataValidation>
        <x14:dataValidation type="list" allowBlank="1" showInputMessage="1" showErrorMessage="1" error="Odaberite DA ili NE iz padajućeg izbornika!">
          <x14:formula1>
            <xm:f>'C:\Users\mladen.veselic\AppData\Local\Microsoft\Windows\INetCache\Content.Outlook\7F1NLLMO\[Kopija Tablični prikaz provedbenog programa_2024-2028.xlsx]Data'!#REF!</xm:f>
          </x14:formula1>
          <xm:sqref>N181:O189</xm:sqref>
        </x14:dataValidation>
        <x14:dataValidation type="list" errorStyle="information" allowBlank="1" showInputMessage="1" showErrorMessage="1" error="Odaberite DA ili NE iz padajućeg izbornika!">
          <x14:formula1>
            <xm:f>'C:\Users\mladen.veselic\AppData\Local\Microsoft\Windows\INetCache\Content.Outlook\7F1NLLMO\[Kopija Tablični prikaz provedbenog programa_2024-2028.xlsx]Data'!#REF!</xm:f>
          </x14:formula1>
          <xm:sqref>K181:K189</xm:sqref>
        </x14:dataValidation>
        <x14:dataValidation type="list" errorStyle="information" allowBlank="1" showInputMessage="1" showErrorMessage="1" error="Odaberite odgovarajući cilj iz padajućeg izbornika!">
          <x14:formula1>
            <xm:f>'C:\Users\mhozjan\AppData\Local\Microsoft\Windows\INetCache\Content.Outlook\QBMSG9MQ\[2024 Prilog 1 - Tablični prikaz provedbenog programa (O-IPP v.1.1 2024)60.xlsx]Data'!#REF!</xm:f>
          </x14:formula1>
          <xm:sqref>B34</xm:sqref>
        </x14:dataValidation>
        <x14:dataValidation type="list" allowBlank="1" showInputMessage="1" showErrorMessage="1" error="Odaberite DA ili NE iz padajućeg izbornika!">
          <x14:formula1>
            <xm:f>'C:\Users\mhozjan\AppData\Local\Microsoft\Windows\INetCache\Content.Outlook\QBMSG9MQ\[2024 Prilog 1 - Tablični prikaz provedbenog programa (O-IPP v.1.1 2024)60.xlsx]Data'!#REF!</xm:f>
          </x14:formula1>
          <xm:sqref>N34:O34</xm:sqref>
        </x14:dataValidation>
        <x14:dataValidation type="list" errorStyle="information" allowBlank="1" showInputMessage="1" showErrorMessage="1" error="Odaberite DA ili NE iz padajućeg izbornika!">
          <x14:formula1>
            <xm:f>'C:\Users\mhozjan\AppData\Local\Microsoft\Windows\INetCache\Content.Outlook\QBMSG9MQ\[2024 Prilog 1 - Tablični prikaz provedbenog programa (O-IPP v.1.1 2024)60.xlsx]Data'!#REF!</xm:f>
          </x14:formula1>
          <xm:sqref>K34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431" t="s">
        <v>121</v>
      </c>
      <c r="B1" s="432"/>
      <c r="C1" s="432"/>
      <c r="D1" s="432"/>
      <c r="E1" s="432"/>
      <c r="F1" s="432"/>
      <c r="G1" s="432"/>
      <c r="H1" s="433"/>
    </row>
    <row r="2" spans="1:8" s="2" customFormat="1" ht="24.75" customHeight="1" x14ac:dyDescent="0.25">
      <c r="A2" s="33" t="s">
        <v>122</v>
      </c>
      <c r="B2" s="430" t="s">
        <v>123</v>
      </c>
      <c r="C2" s="430"/>
      <c r="D2" s="430"/>
      <c r="E2" s="430"/>
      <c r="F2" s="430"/>
      <c r="G2" s="430"/>
    </row>
    <row r="3" spans="1:8" s="3" customFormat="1" ht="51.75" customHeight="1" thickBot="1" x14ac:dyDescent="0.3">
      <c r="A3" s="14" t="s">
        <v>124</v>
      </c>
      <c r="B3" s="32" t="s">
        <v>104</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445" t="s">
        <v>125</v>
      </c>
      <c r="B1" s="446"/>
      <c r="C1" s="446"/>
      <c r="D1" s="446"/>
      <c r="E1" s="446"/>
      <c r="F1" s="446"/>
      <c r="G1" s="446"/>
      <c r="H1" s="446"/>
      <c r="I1" s="446"/>
      <c r="J1" s="446"/>
      <c r="K1" s="446"/>
      <c r="L1" s="446"/>
      <c r="M1" s="446"/>
      <c r="N1" s="447"/>
    </row>
    <row r="2" spans="1:14" ht="21" customHeight="1" x14ac:dyDescent="0.25">
      <c r="A2" s="33" t="s">
        <v>122</v>
      </c>
      <c r="B2" s="440" t="s">
        <v>123</v>
      </c>
      <c r="C2" s="440"/>
      <c r="D2" s="440"/>
      <c r="E2" s="440"/>
      <c r="F2" s="440"/>
      <c r="G2" s="440"/>
      <c r="H2" s="440"/>
      <c r="I2" s="440"/>
      <c r="J2" s="440"/>
      <c r="K2" s="440"/>
      <c r="L2" s="440"/>
      <c r="M2" s="440"/>
      <c r="N2" s="440"/>
    </row>
    <row r="3" spans="1:14" ht="32.25" customHeight="1" thickBot="1" x14ac:dyDescent="0.3">
      <c r="A3" s="218" t="s">
        <v>124</v>
      </c>
      <c r="B3" s="200" t="s">
        <v>126</v>
      </c>
      <c r="C3" s="218" t="s">
        <v>127</v>
      </c>
      <c r="D3" s="218" t="s">
        <v>97</v>
      </c>
      <c r="E3" s="218" t="s">
        <v>98</v>
      </c>
      <c r="F3" s="218" t="s">
        <v>128</v>
      </c>
      <c r="G3" s="218" t="s">
        <v>129</v>
      </c>
      <c r="H3" s="218" t="s">
        <v>130</v>
      </c>
      <c r="I3" s="218" t="s">
        <v>131</v>
      </c>
      <c r="J3" s="218" t="s">
        <v>132</v>
      </c>
      <c r="K3" s="449" t="s">
        <v>133</v>
      </c>
      <c r="L3" s="450"/>
      <c r="M3" s="449" t="s">
        <v>134</v>
      </c>
      <c r="N3" s="450"/>
    </row>
    <row r="4" spans="1:14" ht="58.5" customHeight="1" x14ac:dyDescent="0.25">
      <c r="A4" s="448"/>
      <c r="B4" s="448"/>
      <c r="C4" s="448"/>
      <c r="D4" s="217"/>
      <c r="E4" s="227"/>
      <c r="F4" s="448"/>
      <c r="G4" s="448"/>
      <c r="H4" s="448"/>
      <c r="I4" s="217"/>
      <c r="J4" s="448"/>
      <c r="K4" s="15" t="s">
        <v>135</v>
      </c>
      <c r="L4" s="15" t="s">
        <v>136</v>
      </c>
      <c r="M4" s="15" t="s">
        <v>135</v>
      </c>
      <c r="N4" s="15" t="s">
        <v>136</v>
      </c>
    </row>
    <row r="5" spans="1:14" ht="13.8" thickBot="1" x14ac:dyDescent="0.3">
      <c r="A5" s="16">
        <v>1</v>
      </c>
      <c r="B5" s="16">
        <v>2</v>
      </c>
      <c r="C5" s="16">
        <v>3</v>
      </c>
      <c r="D5" s="17">
        <v>4</v>
      </c>
      <c r="E5" s="17">
        <v>5</v>
      </c>
      <c r="F5" s="16">
        <v>6</v>
      </c>
      <c r="G5" s="16">
        <v>7</v>
      </c>
      <c r="H5" s="16">
        <v>8</v>
      </c>
      <c r="I5" s="17">
        <v>9</v>
      </c>
      <c r="J5" s="16">
        <v>10</v>
      </c>
      <c r="K5" s="441">
        <v>11</v>
      </c>
      <c r="L5" s="442"/>
      <c r="M5" s="441">
        <v>12</v>
      </c>
      <c r="N5" s="442"/>
    </row>
    <row r="6" spans="1:14" x14ac:dyDescent="0.25">
      <c r="A6" s="443" t="s">
        <v>123</v>
      </c>
      <c r="B6" s="444"/>
      <c r="C6" s="444"/>
      <c r="D6" s="10"/>
      <c r="E6" s="10"/>
      <c r="F6" s="10"/>
      <c r="G6" s="10"/>
      <c r="H6" s="10"/>
      <c r="I6" s="443"/>
      <c r="J6" s="10"/>
      <c r="K6" s="19"/>
      <c r="L6" s="19"/>
      <c r="M6" s="19"/>
      <c r="N6" s="19"/>
    </row>
    <row r="7" spans="1:14" x14ac:dyDescent="0.25">
      <c r="A7" s="435"/>
      <c r="B7" s="439"/>
      <c r="C7" s="439"/>
      <c r="D7" s="11"/>
      <c r="E7" s="11"/>
      <c r="F7" s="11"/>
      <c r="G7" s="11"/>
      <c r="H7" s="11"/>
      <c r="I7" s="435"/>
      <c r="J7" s="11"/>
      <c r="K7" s="18"/>
      <c r="L7" s="18"/>
      <c r="M7" s="18"/>
      <c r="N7" s="18"/>
    </row>
    <row r="8" spans="1:14" x14ac:dyDescent="0.25">
      <c r="A8" s="435"/>
      <c r="B8" s="439"/>
      <c r="C8" s="439"/>
      <c r="D8" s="11"/>
      <c r="E8" s="11"/>
      <c r="F8" s="11"/>
      <c r="G8" s="11"/>
      <c r="H8" s="11"/>
      <c r="I8" s="436"/>
      <c r="J8" s="11"/>
      <c r="K8" s="18"/>
      <c r="L8" s="18"/>
      <c r="M8" s="18"/>
      <c r="N8" s="18"/>
    </row>
    <row r="9" spans="1:14" x14ac:dyDescent="0.25">
      <c r="A9" s="435"/>
      <c r="B9" s="439"/>
      <c r="C9" s="439"/>
      <c r="D9" s="11"/>
      <c r="E9" s="11"/>
      <c r="F9" s="11"/>
      <c r="G9" s="11"/>
      <c r="H9" s="11"/>
      <c r="I9" s="434"/>
      <c r="J9" s="11"/>
      <c r="K9" s="18"/>
      <c r="L9" s="18"/>
      <c r="M9" s="18"/>
      <c r="N9" s="18"/>
    </row>
    <row r="10" spans="1:14" x14ac:dyDescent="0.25">
      <c r="A10" s="435"/>
      <c r="B10" s="439"/>
      <c r="C10" s="439"/>
      <c r="D10" s="11"/>
      <c r="E10" s="11"/>
      <c r="F10" s="11"/>
      <c r="G10" s="11"/>
      <c r="H10" s="11"/>
      <c r="I10" s="435"/>
      <c r="J10" s="11"/>
      <c r="K10" s="18"/>
      <c r="L10" s="18"/>
      <c r="M10" s="18"/>
      <c r="N10" s="18"/>
    </row>
    <row r="11" spans="1:14" x14ac:dyDescent="0.25">
      <c r="A11" s="435"/>
      <c r="B11" s="439"/>
      <c r="C11" s="439"/>
      <c r="D11" s="11"/>
      <c r="E11" s="11"/>
      <c r="F11" s="11"/>
      <c r="G11" s="11"/>
      <c r="H11" s="11"/>
      <c r="I11" s="436"/>
      <c r="J11" s="11"/>
      <c r="K11" s="18"/>
      <c r="L11" s="18"/>
      <c r="M11" s="18"/>
      <c r="N11" s="18"/>
    </row>
    <row r="12" spans="1:14" x14ac:dyDescent="0.25">
      <c r="A12" s="435"/>
      <c r="B12" s="439"/>
      <c r="C12" s="439"/>
      <c r="D12" s="11"/>
      <c r="E12" s="11"/>
      <c r="F12" s="11"/>
      <c r="G12" s="11"/>
      <c r="H12" s="11"/>
      <c r="I12" s="434"/>
      <c r="J12" s="11"/>
      <c r="K12" s="18"/>
      <c r="L12" s="18"/>
      <c r="M12" s="18"/>
      <c r="N12" s="18"/>
    </row>
    <row r="13" spans="1:14" x14ac:dyDescent="0.25">
      <c r="A13" s="435"/>
      <c r="B13" s="439"/>
      <c r="C13" s="439"/>
      <c r="D13" s="11"/>
      <c r="E13" s="11"/>
      <c r="F13" s="11"/>
      <c r="G13" s="11"/>
      <c r="H13" s="11"/>
      <c r="I13" s="435"/>
      <c r="J13" s="11"/>
      <c r="K13" s="18"/>
      <c r="L13" s="18"/>
      <c r="M13" s="18"/>
      <c r="N13" s="18"/>
    </row>
    <row r="14" spans="1:14" x14ac:dyDescent="0.25">
      <c r="A14" s="435"/>
      <c r="B14" s="439"/>
      <c r="C14" s="439"/>
      <c r="D14" s="11"/>
      <c r="E14" s="11"/>
      <c r="F14" s="11"/>
      <c r="G14" s="11"/>
      <c r="H14" s="11"/>
      <c r="I14" s="436"/>
      <c r="J14" s="11"/>
      <c r="K14" s="18"/>
      <c r="L14" s="18"/>
      <c r="M14" s="18"/>
      <c r="N14" s="18"/>
    </row>
    <row r="15" spans="1:14" x14ac:dyDescent="0.25">
      <c r="A15" s="435"/>
      <c r="B15" s="439"/>
      <c r="C15" s="439"/>
      <c r="D15" s="11"/>
      <c r="E15" s="11"/>
      <c r="F15" s="11"/>
      <c r="G15" s="11"/>
      <c r="H15" s="11"/>
      <c r="I15" s="434"/>
      <c r="J15" s="11"/>
      <c r="K15" s="18"/>
      <c r="L15" s="18"/>
      <c r="M15" s="18"/>
      <c r="N15" s="18"/>
    </row>
    <row r="16" spans="1:14" x14ac:dyDescent="0.25">
      <c r="A16" s="435"/>
      <c r="B16" s="439"/>
      <c r="C16" s="439"/>
      <c r="D16" s="11"/>
      <c r="E16" s="11"/>
      <c r="F16" s="11"/>
      <c r="G16" s="11"/>
      <c r="H16" s="11"/>
      <c r="I16" s="435"/>
      <c r="J16" s="11"/>
      <c r="K16" s="18"/>
      <c r="L16" s="18"/>
      <c r="M16" s="18"/>
      <c r="N16" s="18"/>
    </row>
    <row r="17" spans="1:14" x14ac:dyDescent="0.25">
      <c r="A17" s="435"/>
      <c r="B17" s="439"/>
      <c r="C17" s="439"/>
      <c r="D17" s="11"/>
      <c r="E17" s="11"/>
      <c r="F17" s="11"/>
      <c r="G17" s="11"/>
      <c r="H17" s="11"/>
      <c r="I17" s="436"/>
      <c r="J17" s="11"/>
      <c r="K17" s="18"/>
      <c r="L17" s="18"/>
      <c r="M17" s="18"/>
      <c r="N17" s="18"/>
    </row>
    <row r="18" spans="1:14" x14ac:dyDescent="0.25">
      <c r="A18" s="435"/>
      <c r="B18" s="439"/>
      <c r="C18" s="439"/>
      <c r="D18" s="11"/>
      <c r="E18" s="11"/>
      <c r="F18" s="11"/>
      <c r="G18" s="11"/>
      <c r="H18" s="11"/>
      <c r="I18" s="434"/>
      <c r="J18" s="11"/>
      <c r="K18" s="18"/>
      <c r="L18" s="18"/>
      <c r="M18" s="18"/>
      <c r="N18" s="18"/>
    </row>
    <row r="19" spans="1:14" x14ac:dyDescent="0.25">
      <c r="A19" s="435"/>
      <c r="B19" s="439"/>
      <c r="C19" s="439"/>
      <c r="D19" s="11"/>
      <c r="E19" s="11"/>
      <c r="F19" s="11"/>
      <c r="G19" s="11"/>
      <c r="H19" s="11"/>
      <c r="I19" s="435"/>
      <c r="J19" s="11"/>
      <c r="K19" s="18"/>
      <c r="L19" s="18"/>
      <c r="M19" s="18"/>
      <c r="N19" s="18"/>
    </row>
    <row r="20" spans="1:14" x14ac:dyDescent="0.25">
      <c r="A20" s="435"/>
      <c r="B20" s="439"/>
      <c r="C20" s="439"/>
      <c r="D20" s="11"/>
      <c r="E20" s="11"/>
      <c r="F20" s="11"/>
      <c r="G20" s="11"/>
      <c r="H20" s="11"/>
      <c r="I20" s="436"/>
      <c r="J20" s="11"/>
      <c r="K20" s="18"/>
      <c r="L20" s="18"/>
      <c r="M20" s="18"/>
      <c r="N20" s="18"/>
    </row>
    <row r="21" spans="1:14" x14ac:dyDescent="0.25">
      <c r="A21" s="435"/>
      <c r="B21" s="439"/>
      <c r="C21" s="439"/>
      <c r="D21" s="11"/>
      <c r="E21" s="11"/>
      <c r="F21" s="11"/>
      <c r="G21" s="11"/>
      <c r="H21" s="11"/>
      <c r="I21" s="434"/>
      <c r="J21" s="11"/>
      <c r="K21" s="18"/>
      <c r="L21" s="18"/>
      <c r="M21" s="18"/>
      <c r="N21" s="18"/>
    </row>
    <row r="22" spans="1:14" x14ac:dyDescent="0.25">
      <c r="A22" s="435"/>
      <c r="B22" s="439"/>
      <c r="C22" s="439"/>
      <c r="D22" s="11"/>
      <c r="E22" s="11"/>
      <c r="F22" s="11"/>
      <c r="G22" s="11"/>
      <c r="H22" s="11"/>
      <c r="I22" s="435"/>
      <c r="J22" s="11"/>
      <c r="K22" s="18"/>
      <c r="L22" s="18"/>
      <c r="M22" s="18"/>
      <c r="N22" s="18"/>
    </row>
    <row r="23" spans="1:14" x14ac:dyDescent="0.25">
      <c r="A23" s="436"/>
      <c r="B23" s="439"/>
      <c r="C23" s="439"/>
      <c r="D23" s="11"/>
      <c r="E23" s="11"/>
      <c r="F23" s="11"/>
      <c r="G23" s="11"/>
      <c r="H23" s="11"/>
      <c r="I23" s="436"/>
      <c r="J23" s="11"/>
      <c r="K23" s="18"/>
      <c r="L23" s="18"/>
      <c r="M23" s="18"/>
      <c r="N23" s="18"/>
    </row>
    <row r="24" spans="1:14" x14ac:dyDescent="0.25">
      <c r="A24" s="434" t="s">
        <v>123</v>
      </c>
      <c r="B24" s="439"/>
      <c r="C24" s="439"/>
      <c r="D24" s="11"/>
      <c r="E24" s="11"/>
      <c r="F24" s="11"/>
      <c r="G24" s="11"/>
      <c r="H24" s="11"/>
      <c r="I24" s="434"/>
      <c r="J24" s="11"/>
      <c r="K24" s="18"/>
      <c r="L24" s="18"/>
      <c r="M24" s="18"/>
      <c r="N24" s="18"/>
    </row>
    <row r="25" spans="1:14" x14ac:dyDescent="0.25">
      <c r="A25" s="435"/>
      <c r="B25" s="439"/>
      <c r="C25" s="439"/>
      <c r="D25" s="11"/>
      <c r="E25" s="11"/>
      <c r="F25" s="11"/>
      <c r="G25" s="11"/>
      <c r="H25" s="11"/>
      <c r="I25" s="435"/>
      <c r="J25" s="11"/>
      <c r="K25" s="18"/>
      <c r="L25" s="18"/>
      <c r="M25" s="18"/>
      <c r="N25" s="18"/>
    </row>
    <row r="26" spans="1:14" x14ac:dyDescent="0.25">
      <c r="A26" s="435"/>
      <c r="B26" s="439"/>
      <c r="C26" s="439"/>
      <c r="D26" s="11"/>
      <c r="E26" s="11"/>
      <c r="F26" s="11"/>
      <c r="G26" s="11"/>
      <c r="H26" s="11"/>
      <c r="I26" s="436"/>
      <c r="J26" s="11"/>
      <c r="K26" s="18"/>
      <c r="L26" s="18"/>
      <c r="M26" s="18"/>
      <c r="N26" s="18"/>
    </row>
    <row r="27" spans="1:14" x14ac:dyDescent="0.25">
      <c r="A27" s="435"/>
      <c r="B27" s="439"/>
      <c r="C27" s="439"/>
      <c r="D27" s="11"/>
      <c r="E27" s="11"/>
      <c r="F27" s="11"/>
      <c r="G27" s="11"/>
      <c r="H27" s="11"/>
      <c r="I27" s="434"/>
      <c r="J27" s="11"/>
      <c r="K27" s="18"/>
      <c r="L27" s="18"/>
      <c r="M27" s="18"/>
      <c r="N27" s="18"/>
    </row>
    <row r="28" spans="1:14" x14ac:dyDescent="0.25">
      <c r="A28" s="435"/>
      <c r="B28" s="439"/>
      <c r="C28" s="439"/>
      <c r="D28" s="11"/>
      <c r="E28" s="11"/>
      <c r="F28" s="11"/>
      <c r="G28" s="11"/>
      <c r="H28" s="11"/>
      <c r="I28" s="435"/>
      <c r="J28" s="11"/>
      <c r="K28" s="18"/>
      <c r="L28" s="18"/>
      <c r="M28" s="18"/>
      <c r="N28" s="18"/>
    </row>
    <row r="29" spans="1:14" x14ac:dyDescent="0.25">
      <c r="A29" s="435"/>
      <c r="B29" s="439"/>
      <c r="C29" s="439"/>
      <c r="D29" s="11"/>
      <c r="E29" s="11"/>
      <c r="F29" s="11"/>
      <c r="G29" s="11"/>
      <c r="H29" s="11"/>
      <c r="I29" s="436"/>
      <c r="J29" s="11"/>
      <c r="K29" s="18"/>
      <c r="L29" s="18"/>
      <c r="M29" s="18"/>
      <c r="N29" s="18"/>
    </row>
    <row r="30" spans="1:14" x14ac:dyDescent="0.25">
      <c r="A30" s="435"/>
      <c r="B30" s="439"/>
      <c r="C30" s="439"/>
      <c r="D30" s="11"/>
      <c r="E30" s="11"/>
      <c r="F30" s="11"/>
      <c r="G30" s="11"/>
      <c r="H30" s="11"/>
      <c r="I30" s="434"/>
      <c r="J30" s="11"/>
      <c r="K30" s="18"/>
      <c r="L30" s="18"/>
      <c r="M30" s="18"/>
      <c r="N30" s="18"/>
    </row>
    <row r="31" spans="1:14" x14ac:dyDescent="0.25">
      <c r="A31" s="435"/>
      <c r="B31" s="439"/>
      <c r="C31" s="439"/>
      <c r="D31" s="11"/>
      <c r="E31" s="11"/>
      <c r="F31" s="11"/>
      <c r="G31" s="11"/>
      <c r="H31" s="11"/>
      <c r="I31" s="435"/>
      <c r="J31" s="11"/>
      <c r="K31" s="18"/>
      <c r="L31" s="18"/>
      <c r="M31" s="18"/>
      <c r="N31" s="18"/>
    </row>
    <row r="32" spans="1:14" x14ac:dyDescent="0.25">
      <c r="A32" s="436"/>
      <c r="B32" s="439"/>
      <c r="C32" s="439"/>
      <c r="D32" s="11"/>
      <c r="E32" s="11"/>
      <c r="F32" s="11"/>
      <c r="G32" s="11"/>
      <c r="H32" s="11"/>
      <c r="I32" s="436"/>
      <c r="J32" s="11"/>
      <c r="K32" s="18"/>
      <c r="L32" s="18"/>
      <c r="M32" s="18"/>
      <c r="N32" s="18"/>
    </row>
    <row r="34" spans="1:14" ht="13.8" x14ac:dyDescent="0.25">
      <c r="A34" s="52" t="s">
        <v>71</v>
      </c>
    </row>
    <row r="35" spans="1:14" ht="13.8" x14ac:dyDescent="0.25">
      <c r="A35" s="229" t="s">
        <v>137</v>
      </c>
      <c r="B35" s="229"/>
      <c r="C35" s="229"/>
      <c r="D35" s="229"/>
      <c r="E35" s="229"/>
      <c r="F35" s="229"/>
      <c r="G35" s="229"/>
      <c r="H35" s="229"/>
      <c r="I35" s="229"/>
      <c r="J35" s="229"/>
      <c r="K35" s="229"/>
      <c r="L35" s="229"/>
      <c r="M35" s="229"/>
      <c r="N35" s="229"/>
    </row>
    <row r="36" spans="1:14" ht="7.5" customHeight="1" x14ac:dyDescent="0.25">
      <c r="A36" s="437"/>
      <c r="B36" s="437"/>
      <c r="C36" s="437"/>
      <c r="D36" s="437"/>
      <c r="E36" s="437"/>
      <c r="F36" s="437"/>
      <c r="G36" s="437"/>
      <c r="H36" s="437"/>
      <c r="I36" s="437"/>
      <c r="J36" s="437"/>
      <c r="K36" s="437"/>
      <c r="L36" s="437"/>
      <c r="M36" s="437"/>
      <c r="N36" s="437"/>
    </row>
    <row r="37" spans="1:14" ht="14.25" customHeight="1" x14ac:dyDescent="0.25">
      <c r="A37" s="228" t="s">
        <v>138</v>
      </c>
      <c r="B37" s="228"/>
      <c r="C37" s="228"/>
      <c r="D37" s="228"/>
      <c r="E37" s="228"/>
      <c r="F37" s="228"/>
      <c r="G37" s="228"/>
      <c r="H37" s="228"/>
      <c r="I37" s="228"/>
      <c r="J37" s="228"/>
      <c r="K37" s="228"/>
      <c r="L37" s="228"/>
      <c r="M37" s="228"/>
      <c r="N37" s="228"/>
    </row>
    <row r="38" spans="1:14" x14ac:dyDescent="0.25">
      <c r="A38" s="228"/>
      <c r="B38" s="228"/>
      <c r="C38" s="228"/>
      <c r="D38" s="228"/>
      <c r="E38" s="228"/>
      <c r="F38" s="228"/>
      <c r="G38" s="228"/>
      <c r="H38" s="228"/>
      <c r="I38" s="228"/>
      <c r="J38" s="228"/>
      <c r="K38" s="228"/>
      <c r="L38" s="228"/>
      <c r="M38" s="228"/>
      <c r="N38" s="228"/>
    </row>
    <row r="39" spans="1:14" ht="8.1" customHeight="1" x14ac:dyDescent="0.25"/>
    <row r="40" spans="1:14" x14ac:dyDescent="0.25">
      <c r="A40" s="438" t="s">
        <v>139</v>
      </c>
      <c r="B40" s="438"/>
      <c r="C40" s="438"/>
      <c r="D40" s="438"/>
      <c r="E40" s="438"/>
      <c r="F40" s="438"/>
      <c r="G40" s="438"/>
      <c r="H40" s="438"/>
      <c r="I40" s="438"/>
      <c r="J40" s="438"/>
      <c r="K40" s="438"/>
      <c r="L40" s="438"/>
      <c r="M40" s="438"/>
      <c r="N40" s="438"/>
    </row>
    <row r="41" spans="1:14" ht="16.5" customHeight="1" x14ac:dyDescent="0.25">
      <c r="A41" s="438"/>
      <c r="B41" s="438"/>
      <c r="C41" s="438"/>
      <c r="D41" s="438"/>
      <c r="E41" s="438"/>
      <c r="F41" s="438"/>
      <c r="G41" s="438"/>
      <c r="H41" s="438"/>
      <c r="I41" s="438"/>
      <c r="J41" s="438"/>
      <c r="K41" s="438"/>
      <c r="L41" s="438"/>
      <c r="M41" s="438"/>
      <c r="N41" s="438"/>
    </row>
    <row r="42" spans="1:14" ht="8.1" customHeight="1" x14ac:dyDescent="0.25"/>
    <row r="43" spans="1:14" ht="12.75" customHeight="1" x14ac:dyDescent="0.25">
      <c r="A43" s="438" t="s">
        <v>140</v>
      </c>
      <c r="B43" s="438"/>
      <c r="C43" s="438"/>
      <c r="D43" s="438"/>
      <c r="E43" s="438"/>
      <c r="F43" s="438"/>
      <c r="G43" s="438"/>
      <c r="H43" s="438"/>
      <c r="I43" s="438"/>
      <c r="J43" s="438"/>
      <c r="K43" s="438"/>
      <c r="L43" s="438"/>
      <c r="M43" s="438"/>
      <c r="N43" s="438"/>
    </row>
    <row r="44" spans="1:14" ht="12.75" customHeight="1" x14ac:dyDescent="0.25">
      <c r="A44" s="438"/>
      <c r="B44" s="438"/>
      <c r="C44" s="438"/>
      <c r="D44" s="438"/>
      <c r="E44" s="438"/>
      <c r="F44" s="438"/>
      <c r="G44" s="438"/>
      <c r="H44" s="438"/>
      <c r="I44" s="438"/>
      <c r="J44" s="438"/>
      <c r="K44" s="438"/>
      <c r="L44" s="438"/>
      <c r="M44" s="438"/>
      <c r="N44" s="438"/>
    </row>
    <row r="45" spans="1:14" ht="12.75" customHeight="1" x14ac:dyDescent="0.25">
      <c r="A45" s="438"/>
      <c r="B45" s="438"/>
      <c r="C45" s="438"/>
      <c r="D45" s="438"/>
      <c r="E45" s="438"/>
      <c r="F45" s="438"/>
      <c r="G45" s="438"/>
      <c r="H45" s="438"/>
      <c r="I45" s="438"/>
      <c r="J45" s="438"/>
      <c r="K45" s="438"/>
      <c r="L45" s="438"/>
      <c r="M45" s="438"/>
      <c r="N45" s="438"/>
    </row>
    <row r="46" spans="1:14" ht="12.75" customHeight="1" x14ac:dyDescent="0.25">
      <c r="A46" s="438"/>
      <c r="B46" s="438"/>
      <c r="C46" s="438"/>
      <c r="D46" s="438"/>
      <c r="E46" s="438"/>
      <c r="F46" s="438"/>
      <c r="G46" s="438"/>
      <c r="H46" s="438"/>
      <c r="I46" s="438"/>
      <c r="J46" s="438"/>
      <c r="K46" s="438"/>
      <c r="L46" s="438"/>
      <c r="M46" s="438"/>
      <c r="N46" s="438"/>
    </row>
    <row r="47" spans="1:14" ht="22.5" customHeight="1" x14ac:dyDescent="0.25">
      <c r="A47" s="438"/>
      <c r="B47" s="438"/>
      <c r="C47" s="438"/>
      <c r="D47" s="438"/>
      <c r="E47" s="438"/>
      <c r="F47" s="438"/>
      <c r="G47" s="438"/>
      <c r="H47" s="438"/>
      <c r="I47" s="438"/>
      <c r="J47" s="438"/>
      <c r="K47" s="438"/>
      <c r="L47" s="438"/>
      <c r="M47" s="438"/>
      <c r="N47" s="438"/>
    </row>
    <row r="48" spans="1:14" ht="8.1" customHeight="1" x14ac:dyDescent="0.25"/>
    <row r="49" spans="1:14" ht="13.8" x14ac:dyDescent="0.25">
      <c r="A49" s="229" t="s">
        <v>141</v>
      </c>
      <c r="B49" s="229"/>
      <c r="C49" s="229"/>
      <c r="D49" s="229"/>
      <c r="E49" s="229"/>
      <c r="F49" s="229"/>
      <c r="G49" s="229"/>
      <c r="H49" s="229"/>
      <c r="I49" s="229"/>
      <c r="J49" s="229"/>
      <c r="K49" s="229"/>
      <c r="L49" s="229"/>
      <c r="M49" s="229"/>
      <c r="N49" s="229"/>
    </row>
    <row r="50" spans="1:14" ht="8.1" customHeight="1" x14ac:dyDescent="0.25"/>
    <row r="51" spans="1:14" ht="13.8" x14ac:dyDescent="0.25">
      <c r="A51" s="229" t="s">
        <v>142</v>
      </c>
      <c r="B51" s="229"/>
      <c r="C51" s="229"/>
      <c r="D51" s="229"/>
      <c r="E51" s="229"/>
      <c r="F51" s="229"/>
      <c r="G51" s="229"/>
      <c r="H51" s="229"/>
      <c r="I51" s="229"/>
      <c r="J51" s="229"/>
      <c r="K51" s="229"/>
      <c r="L51" s="229"/>
      <c r="M51" s="229"/>
      <c r="N51" s="229"/>
    </row>
    <row r="52" spans="1:14" ht="8.1" customHeight="1" x14ac:dyDescent="0.25"/>
    <row r="53" spans="1:14" ht="13.8" x14ac:dyDescent="0.25">
      <c r="A53" s="229" t="s">
        <v>143</v>
      </c>
      <c r="B53" s="229"/>
      <c r="C53" s="229"/>
      <c r="D53" s="229"/>
      <c r="E53" s="229"/>
      <c r="F53" s="229"/>
      <c r="G53" s="229"/>
      <c r="H53" s="229"/>
      <c r="I53" s="229"/>
      <c r="J53" s="229"/>
      <c r="K53" s="229"/>
      <c r="L53" s="229"/>
      <c r="M53" s="229"/>
      <c r="N53" s="22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445" t="s">
        <v>144</v>
      </c>
      <c r="B1" s="446"/>
      <c r="C1" s="446"/>
      <c r="D1" s="446"/>
      <c r="E1" s="446"/>
      <c r="F1" s="446"/>
      <c r="G1" s="446"/>
      <c r="H1" s="447"/>
    </row>
    <row r="2" spans="1:8" ht="21" customHeight="1" x14ac:dyDescent="0.25">
      <c r="A2" s="33" t="s">
        <v>122</v>
      </c>
      <c r="B2" s="430" t="s">
        <v>123</v>
      </c>
      <c r="C2" s="430"/>
      <c r="D2" s="430"/>
      <c r="E2" s="430"/>
      <c r="F2" s="430"/>
      <c r="G2" s="430"/>
      <c r="H2" s="430"/>
    </row>
    <row r="3" spans="1:8" ht="32.25" customHeight="1" x14ac:dyDescent="0.25">
      <c r="A3" s="218" t="s">
        <v>124</v>
      </c>
      <c r="B3" s="218" t="s">
        <v>145</v>
      </c>
      <c r="C3" s="200" t="s">
        <v>146</v>
      </c>
      <c r="D3" s="218" t="s">
        <v>98</v>
      </c>
      <c r="E3" s="218" t="s">
        <v>128</v>
      </c>
      <c r="F3" s="218" t="s">
        <v>129</v>
      </c>
      <c r="G3" s="218" t="s">
        <v>130</v>
      </c>
      <c r="H3" s="218" t="s">
        <v>147</v>
      </c>
    </row>
    <row r="4" spans="1:8" ht="27.75" customHeight="1" x14ac:dyDescent="0.25">
      <c r="A4" s="448"/>
      <c r="B4" s="448"/>
      <c r="C4" s="217"/>
      <c r="D4" s="227"/>
      <c r="E4" s="448"/>
      <c r="F4" s="448"/>
      <c r="G4" s="448"/>
      <c r="H4" s="217"/>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228" t="s">
        <v>137</v>
      </c>
      <c r="B15" s="228"/>
      <c r="C15" s="228"/>
      <c r="D15" s="228"/>
      <c r="E15" s="228"/>
      <c r="F15" s="228"/>
      <c r="G15" s="228"/>
      <c r="H15" s="228"/>
    </row>
    <row r="16" spans="1:8" ht="8.1" customHeight="1" x14ac:dyDescent="0.25"/>
    <row r="17" spans="1:8" ht="33.75" customHeight="1" x14ac:dyDescent="0.25">
      <c r="A17" s="452" t="s">
        <v>148</v>
      </c>
      <c r="B17" s="228"/>
      <c r="C17" s="228"/>
      <c r="D17" s="228"/>
      <c r="E17" s="228"/>
      <c r="F17" s="228"/>
      <c r="G17" s="228"/>
      <c r="H17" s="228"/>
    </row>
    <row r="18" spans="1:8" ht="8.1" customHeight="1" x14ac:dyDescent="0.25"/>
    <row r="19" spans="1:8" x14ac:dyDescent="0.25">
      <c r="A19" s="451" t="s">
        <v>149</v>
      </c>
      <c r="B19" s="438"/>
      <c r="C19" s="438"/>
      <c r="D19" s="438"/>
      <c r="E19" s="438"/>
      <c r="F19" s="438"/>
      <c r="G19" s="438"/>
      <c r="H19" s="438"/>
    </row>
    <row r="20" spans="1:8" ht="18" customHeight="1" x14ac:dyDescent="0.25">
      <c r="A20" s="438"/>
      <c r="B20" s="438"/>
      <c r="C20" s="438"/>
      <c r="D20" s="438"/>
      <c r="E20" s="438"/>
      <c r="F20" s="438"/>
      <c r="G20" s="438"/>
      <c r="H20" s="438"/>
    </row>
    <row r="21" spans="1:8" ht="8.1" customHeight="1" x14ac:dyDescent="0.25"/>
    <row r="22" spans="1:8" ht="15.75" customHeight="1" x14ac:dyDescent="0.25">
      <c r="A22" s="451" t="s">
        <v>150</v>
      </c>
      <c r="B22" s="438"/>
      <c r="C22" s="438"/>
      <c r="D22" s="438"/>
      <c r="E22" s="438"/>
      <c r="F22" s="438"/>
      <c r="G22" s="438"/>
      <c r="H22" s="438"/>
    </row>
    <row r="23" spans="1:8" x14ac:dyDescent="0.25">
      <c r="A23" s="438"/>
      <c r="B23" s="438"/>
      <c r="C23" s="438"/>
      <c r="D23" s="438"/>
      <c r="E23" s="438"/>
      <c r="F23" s="438"/>
      <c r="G23" s="438"/>
      <c r="H23" s="438"/>
    </row>
    <row r="24" spans="1:8" ht="16.5" customHeight="1" x14ac:dyDescent="0.25">
      <c r="A24" s="438"/>
      <c r="B24" s="438"/>
      <c r="C24" s="438"/>
      <c r="D24" s="438"/>
      <c r="E24" s="438"/>
      <c r="F24" s="438"/>
      <c r="G24" s="438"/>
      <c r="H24" s="43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151</v>
      </c>
      <c r="B1" s="470" t="s">
        <v>152</v>
      </c>
      <c r="C1" s="470"/>
      <c r="D1" s="470"/>
      <c r="E1" s="470"/>
      <c r="F1" s="470"/>
      <c r="G1" s="470"/>
      <c r="H1" s="470"/>
      <c r="I1" s="470"/>
      <c r="J1" s="470"/>
    </row>
    <row r="2" spans="1:10" ht="5.25" customHeight="1" thickBot="1" x14ac:dyDescent="0.3"/>
    <row r="3" spans="1:10" ht="27" thickTop="1" x14ac:dyDescent="0.25">
      <c r="A3" s="55" t="s">
        <v>124</v>
      </c>
      <c r="B3" s="56" t="s">
        <v>153</v>
      </c>
      <c r="C3" s="56" t="s">
        <v>154</v>
      </c>
      <c r="D3" s="56" t="s">
        <v>155</v>
      </c>
      <c r="E3" s="56" t="s">
        <v>156</v>
      </c>
      <c r="F3" s="35" t="s">
        <v>58</v>
      </c>
      <c r="G3" s="56" t="s">
        <v>157</v>
      </c>
      <c r="H3" s="56" t="s">
        <v>154</v>
      </c>
      <c r="I3" s="56" t="s">
        <v>155</v>
      </c>
      <c r="J3" s="57" t="s">
        <v>156</v>
      </c>
    </row>
    <row r="4" spans="1:10" ht="10.5" customHeight="1" thickBot="1" x14ac:dyDescent="0.3">
      <c r="A4" s="58">
        <v>1</v>
      </c>
      <c r="B4" s="59">
        <v>2</v>
      </c>
      <c r="C4" s="59">
        <v>3</v>
      </c>
      <c r="D4" s="59">
        <v>4</v>
      </c>
      <c r="E4" s="59" t="s">
        <v>158</v>
      </c>
      <c r="F4" s="60">
        <v>6</v>
      </c>
      <c r="G4" s="59">
        <v>7</v>
      </c>
      <c r="H4" s="59">
        <v>8</v>
      </c>
      <c r="I4" s="59">
        <v>9</v>
      </c>
      <c r="J4" s="61" t="s">
        <v>159</v>
      </c>
    </row>
    <row r="5" spans="1:10" ht="20.100000000000001" customHeight="1" thickTop="1" x14ac:dyDescent="0.25">
      <c r="A5" s="454" t="s">
        <v>160</v>
      </c>
      <c r="B5" s="457"/>
      <c r="C5" s="459"/>
      <c r="D5" s="459"/>
      <c r="E5" s="459">
        <f>+C5*D5</f>
        <v>0</v>
      </c>
      <c r="F5" s="469" t="s">
        <v>161</v>
      </c>
      <c r="G5" s="71"/>
      <c r="H5" s="22"/>
      <c r="I5" s="22"/>
      <c r="J5" s="23">
        <f t="shared" ref="J5:J37" si="0">+H5*I5</f>
        <v>0</v>
      </c>
    </row>
    <row r="6" spans="1:10" ht="20.100000000000001" customHeight="1" x14ac:dyDescent="0.25">
      <c r="A6" s="455"/>
      <c r="B6" s="458"/>
      <c r="C6" s="460"/>
      <c r="D6" s="460"/>
      <c r="E6" s="460"/>
      <c r="F6" s="464"/>
      <c r="G6" s="72"/>
      <c r="H6" s="24"/>
      <c r="I6" s="24"/>
      <c r="J6" s="25">
        <f t="shared" si="0"/>
        <v>0</v>
      </c>
    </row>
    <row r="7" spans="1:10" ht="20.100000000000001" customHeight="1" x14ac:dyDescent="0.25">
      <c r="A7" s="455"/>
      <c r="B7" s="458"/>
      <c r="C7" s="461"/>
      <c r="D7" s="461"/>
      <c r="E7" s="461"/>
      <c r="F7" s="464"/>
      <c r="G7" s="72"/>
      <c r="H7" s="24"/>
      <c r="I7" s="24"/>
      <c r="J7" s="25">
        <f t="shared" si="0"/>
        <v>0</v>
      </c>
    </row>
    <row r="8" spans="1:10" ht="20.100000000000001" customHeight="1" x14ac:dyDescent="0.25">
      <c r="A8" s="455"/>
      <c r="B8" s="458"/>
      <c r="C8" s="462"/>
      <c r="D8" s="462"/>
      <c r="E8" s="462">
        <f>+C8*D8</f>
        <v>0</v>
      </c>
      <c r="F8" s="463" t="s">
        <v>162</v>
      </c>
      <c r="G8" s="72"/>
      <c r="H8" s="24"/>
      <c r="I8" s="24"/>
      <c r="J8" s="25">
        <f t="shared" si="0"/>
        <v>0</v>
      </c>
    </row>
    <row r="9" spans="1:10" ht="20.100000000000001" customHeight="1" x14ac:dyDescent="0.25">
      <c r="A9" s="455"/>
      <c r="B9" s="458"/>
      <c r="C9" s="460"/>
      <c r="D9" s="460"/>
      <c r="E9" s="460"/>
      <c r="F9" s="464"/>
      <c r="G9" s="72"/>
      <c r="H9" s="24"/>
      <c r="I9" s="24"/>
      <c r="J9" s="25">
        <f t="shared" si="0"/>
        <v>0</v>
      </c>
    </row>
    <row r="10" spans="1:10" ht="20.100000000000001" customHeight="1" x14ac:dyDescent="0.25">
      <c r="A10" s="455"/>
      <c r="B10" s="458"/>
      <c r="C10" s="461"/>
      <c r="D10" s="461"/>
      <c r="E10" s="461"/>
      <c r="F10" s="464"/>
      <c r="G10" s="72"/>
      <c r="H10" s="24"/>
      <c r="I10" s="24"/>
      <c r="J10" s="25">
        <f t="shared" si="0"/>
        <v>0</v>
      </c>
    </row>
    <row r="11" spans="1:10" ht="20.100000000000001" customHeight="1" x14ac:dyDescent="0.25">
      <c r="A11" s="455"/>
      <c r="B11" s="458"/>
      <c r="C11" s="462"/>
      <c r="D11" s="462"/>
      <c r="E11" s="462">
        <f>+C11*D11</f>
        <v>0</v>
      </c>
      <c r="F11" s="463" t="s">
        <v>163</v>
      </c>
      <c r="G11" s="72"/>
      <c r="H11" s="24"/>
      <c r="I11" s="24"/>
      <c r="J11" s="25">
        <f t="shared" si="0"/>
        <v>0</v>
      </c>
    </row>
    <row r="12" spans="1:10" ht="20.100000000000001" customHeight="1" x14ac:dyDescent="0.25">
      <c r="A12" s="455"/>
      <c r="B12" s="458"/>
      <c r="C12" s="460"/>
      <c r="D12" s="460"/>
      <c r="E12" s="460"/>
      <c r="F12" s="464"/>
      <c r="G12" s="72"/>
      <c r="H12" s="24"/>
      <c r="I12" s="24"/>
      <c r="J12" s="25">
        <f t="shared" si="0"/>
        <v>0</v>
      </c>
    </row>
    <row r="13" spans="1:10" ht="20.100000000000001" customHeight="1" x14ac:dyDescent="0.25">
      <c r="A13" s="455"/>
      <c r="B13" s="458"/>
      <c r="C13" s="461"/>
      <c r="D13" s="461"/>
      <c r="E13" s="461"/>
      <c r="F13" s="464"/>
      <c r="G13" s="72"/>
      <c r="H13" s="24"/>
      <c r="I13" s="24"/>
      <c r="J13" s="25">
        <f t="shared" si="0"/>
        <v>0</v>
      </c>
    </row>
    <row r="14" spans="1:10" ht="20.100000000000001" customHeight="1" x14ac:dyDescent="0.25">
      <c r="A14" s="455"/>
      <c r="B14" s="458"/>
      <c r="C14" s="462"/>
      <c r="D14" s="462"/>
      <c r="E14" s="462">
        <f>+C14*D14</f>
        <v>0</v>
      </c>
      <c r="F14" s="467" t="s">
        <v>164</v>
      </c>
      <c r="G14" s="72"/>
      <c r="H14" s="24"/>
      <c r="I14" s="24"/>
      <c r="J14" s="25">
        <f t="shared" si="0"/>
        <v>0</v>
      </c>
    </row>
    <row r="15" spans="1:10" ht="20.100000000000001" customHeight="1" x14ac:dyDescent="0.25">
      <c r="A15" s="455"/>
      <c r="B15" s="458"/>
      <c r="C15" s="460"/>
      <c r="D15" s="460"/>
      <c r="E15" s="460"/>
      <c r="F15" s="464"/>
      <c r="G15" s="72"/>
      <c r="H15" s="24"/>
      <c r="I15" s="24"/>
      <c r="J15" s="25">
        <f t="shared" si="0"/>
        <v>0</v>
      </c>
    </row>
    <row r="16" spans="1:10" ht="20.100000000000001" customHeight="1" x14ac:dyDescent="0.25">
      <c r="A16" s="455"/>
      <c r="B16" s="458"/>
      <c r="C16" s="461"/>
      <c r="D16" s="461"/>
      <c r="E16" s="461"/>
      <c r="F16" s="464"/>
      <c r="G16" s="72"/>
      <c r="H16" s="24"/>
      <c r="I16" s="24"/>
      <c r="J16" s="25">
        <f t="shared" si="0"/>
        <v>0</v>
      </c>
    </row>
    <row r="17" spans="1:10" ht="20.100000000000001" customHeight="1" x14ac:dyDescent="0.25">
      <c r="A17" s="455"/>
      <c r="B17" s="458"/>
      <c r="C17" s="462"/>
      <c r="D17" s="462"/>
      <c r="E17" s="462">
        <f>+C17*D17</f>
        <v>0</v>
      </c>
      <c r="F17" s="467" t="s">
        <v>165</v>
      </c>
      <c r="G17" s="72"/>
      <c r="H17" s="24"/>
      <c r="I17" s="24"/>
      <c r="J17" s="25">
        <f t="shared" si="0"/>
        <v>0</v>
      </c>
    </row>
    <row r="18" spans="1:10" ht="20.100000000000001" customHeight="1" x14ac:dyDescent="0.25">
      <c r="A18" s="455"/>
      <c r="B18" s="458"/>
      <c r="C18" s="460"/>
      <c r="D18" s="460"/>
      <c r="E18" s="460"/>
      <c r="F18" s="464"/>
      <c r="G18" s="72"/>
      <c r="H18" s="24"/>
      <c r="I18" s="24"/>
      <c r="J18" s="25">
        <f t="shared" si="0"/>
        <v>0</v>
      </c>
    </row>
    <row r="19" spans="1:10" ht="20.100000000000001" customHeight="1" thickBot="1" x14ac:dyDescent="0.3">
      <c r="A19" s="456"/>
      <c r="B19" s="465"/>
      <c r="C19" s="466"/>
      <c r="D19" s="466"/>
      <c r="E19" s="466"/>
      <c r="F19" s="468"/>
      <c r="G19" s="73"/>
      <c r="H19" s="26"/>
      <c r="I19" s="26"/>
      <c r="J19" s="27">
        <f t="shared" si="0"/>
        <v>0</v>
      </c>
    </row>
    <row r="20" spans="1:10" ht="19.5" customHeight="1" thickTop="1" x14ac:dyDescent="0.25">
      <c r="A20" s="454" t="s">
        <v>166</v>
      </c>
      <c r="B20" s="457"/>
      <c r="C20" s="459"/>
      <c r="D20" s="459"/>
      <c r="E20" s="459">
        <f>+C20*D20</f>
        <v>0</v>
      </c>
      <c r="F20" s="469" t="s">
        <v>167</v>
      </c>
      <c r="G20" s="71"/>
      <c r="H20" s="22"/>
      <c r="I20" s="22"/>
      <c r="J20" s="23">
        <f t="shared" si="0"/>
        <v>0</v>
      </c>
    </row>
    <row r="21" spans="1:10" ht="19.5" customHeight="1" x14ac:dyDescent="0.25">
      <c r="A21" s="455"/>
      <c r="B21" s="458"/>
      <c r="C21" s="460"/>
      <c r="D21" s="460"/>
      <c r="E21" s="460"/>
      <c r="F21" s="464"/>
      <c r="G21" s="72"/>
      <c r="H21" s="24"/>
      <c r="I21" s="24"/>
      <c r="J21" s="25">
        <f t="shared" si="0"/>
        <v>0</v>
      </c>
    </row>
    <row r="22" spans="1:10" ht="19.5" customHeight="1" x14ac:dyDescent="0.25">
      <c r="A22" s="455"/>
      <c r="B22" s="458"/>
      <c r="C22" s="461"/>
      <c r="D22" s="461"/>
      <c r="E22" s="461"/>
      <c r="F22" s="464"/>
      <c r="G22" s="72"/>
      <c r="H22" s="24"/>
      <c r="I22" s="24"/>
      <c r="J22" s="25">
        <f t="shared" si="0"/>
        <v>0</v>
      </c>
    </row>
    <row r="23" spans="1:10" ht="19.5" customHeight="1" x14ac:dyDescent="0.25">
      <c r="A23" s="455"/>
      <c r="B23" s="458"/>
      <c r="C23" s="462"/>
      <c r="D23" s="462"/>
      <c r="E23" s="462">
        <f>+C23*D23</f>
        <v>0</v>
      </c>
      <c r="F23" s="463" t="s">
        <v>168</v>
      </c>
      <c r="G23" s="72"/>
      <c r="H23" s="24"/>
      <c r="I23" s="24"/>
      <c r="J23" s="25">
        <f t="shared" si="0"/>
        <v>0</v>
      </c>
    </row>
    <row r="24" spans="1:10" ht="19.5" customHeight="1" x14ac:dyDescent="0.25">
      <c r="A24" s="455"/>
      <c r="B24" s="458"/>
      <c r="C24" s="460"/>
      <c r="D24" s="460"/>
      <c r="E24" s="460"/>
      <c r="F24" s="464"/>
      <c r="G24" s="72"/>
      <c r="H24" s="24"/>
      <c r="I24" s="24"/>
      <c r="J24" s="25">
        <f t="shared" si="0"/>
        <v>0</v>
      </c>
    </row>
    <row r="25" spans="1:10" ht="19.5" customHeight="1" x14ac:dyDescent="0.25">
      <c r="A25" s="455"/>
      <c r="B25" s="458"/>
      <c r="C25" s="461"/>
      <c r="D25" s="461"/>
      <c r="E25" s="461"/>
      <c r="F25" s="464"/>
      <c r="G25" s="72"/>
      <c r="H25" s="24"/>
      <c r="I25" s="24"/>
      <c r="J25" s="25">
        <f t="shared" si="0"/>
        <v>0</v>
      </c>
    </row>
    <row r="26" spans="1:10" ht="19.5" customHeight="1" x14ac:dyDescent="0.25">
      <c r="A26" s="455"/>
      <c r="B26" s="458"/>
      <c r="C26" s="462"/>
      <c r="D26" s="462"/>
      <c r="E26" s="462">
        <f>+C26*D26</f>
        <v>0</v>
      </c>
      <c r="F26" s="463" t="s">
        <v>169</v>
      </c>
      <c r="G26" s="72"/>
      <c r="H26" s="24"/>
      <c r="I26" s="24"/>
      <c r="J26" s="25">
        <f t="shared" si="0"/>
        <v>0</v>
      </c>
    </row>
    <row r="27" spans="1:10" ht="19.5" customHeight="1" x14ac:dyDescent="0.25">
      <c r="A27" s="455"/>
      <c r="B27" s="458"/>
      <c r="C27" s="460"/>
      <c r="D27" s="460"/>
      <c r="E27" s="460"/>
      <c r="F27" s="464"/>
      <c r="G27" s="72"/>
      <c r="H27" s="24"/>
      <c r="I27" s="24"/>
      <c r="J27" s="25">
        <f t="shared" si="0"/>
        <v>0</v>
      </c>
    </row>
    <row r="28" spans="1:10" ht="19.5" customHeight="1" x14ac:dyDescent="0.25">
      <c r="A28" s="455"/>
      <c r="B28" s="458"/>
      <c r="C28" s="461"/>
      <c r="D28" s="461"/>
      <c r="E28" s="461"/>
      <c r="F28" s="464"/>
      <c r="G28" s="72"/>
      <c r="H28" s="24"/>
      <c r="I28" s="24"/>
      <c r="J28" s="25">
        <f t="shared" si="0"/>
        <v>0</v>
      </c>
    </row>
    <row r="29" spans="1:10" ht="19.5" customHeight="1" x14ac:dyDescent="0.25">
      <c r="A29" s="455"/>
      <c r="B29" s="458"/>
      <c r="C29" s="462"/>
      <c r="D29" s="462"/>
      <c r="E29" s="462">
        <f>+C29*D29</f>
        <v>0</v>
      </c>
      <c r="F29" s="463" t="s">
        <v>170</v>
      </c>
      <c r="G29" s="72"/>
      <c r="H29" s="24"/>
      <c r="I29" s="24"/>
      <c r="J29" s="25">
        <f t="shared" si="0"/>
        <v>0</v>
      </c>
    </row>
    <row r="30" spans="1:10" ht="19.5" customHeight="1" x14ac:dyDescent="0.25">
      <c r="A30" s="455"/>
      <c r="B30" s="458"/>
      <c r="C30" s="460"/>
      <c r="D30" s="460"/>
      <c r="E30" s="460"/>
      <c r="F30" s="464"/>
      <c r="G30" s="72"/>
      <c r="H30" s="24"/>
      <c r="I30" s="24"/>
      <c r="J30" s="25">
        <f t="shared" si="0"/>
        <v>0</v>
      </c>
    </row>
    <row r="31" spans="1:10" ht="19.5" customHeight="1" x14ac:dyDescent="0.25">
      <c r="A31" s="455"/>
      <c r="B31" s="458"/>
      <c r="C31" s="461"/>
      <c r="D31" s="461"/>
      <c r="E31" s="461"/>
      <c r="F31" s="464"/>
      <c r="G31" s="72"/>
      <c r="H31" s="24"/>
      <c r="I31" s="24"/>
      <c r="J31" s="25">
        <f t="shared" si="0"/>
        <v>0</v>
      </c>
    </row>
    <row r="32" spans="1:10" ht="19.5" customHeight="1" x14ac:dyDescent="0.25">
      <c r="A32" s="455"/>
      <c r="B32" s="458"/>
      <c r="C32" s="462"/>
      <c r="D32" s="462"/>
      <c r="E32" s="462">
        <f>+C32*D32</f>
        <v>0</v>
      </c>
      <c r="F32" s="463" t="s">
        <v>171</v>
      </c>
      <c r="G32" s="72"/>
      <c r="H32" s="24"/>
      <c r="I32" s="24"/>
      <c r="J32" s="25">
        <f t="shared" si="0"/>
        <v>0</v>
      </c>
    </row>
    <row r="33" spans="1:10" ht="19.5" customHeight="1" x14ac:dyDescent="0.25">
      <c r="A33" s="455"/>
      <c r="B33" s="458"/>
      <c r="C33" s="460"/>
      <c r="D33" s="460"/>
      <c r="E33" s="460"/>
      <c r="F33" s="464"/>
      <c r="G33" s="72"/>
      <c r="H33" s="24"/>
      <c r="I33" s="24"/>
      <c r="J33" s="25">
        <f t="shared" si="0"/>
        <v>0</v>
      </c>
    </row>
    <row r="34" spans="1:10" ht="19.5" customHeight="1" x14ac:dyDescent="0.25">
      <c r="A34" s="455"/>
      <c r="B34" s="458"/>
      <c r="C34" s="461"/>
      <c r="D34" s="461"/>
      <c r="E34" s="461"/>
      <c r="F34" s="464"/>
      <c r="G34" s="72"/>
      <c r="H34" s="24"/>
      <c r="I34" s="24"/>
      <c r="J34" s="25">
        <f t="shared" si="0"/>
        <v>0</v>
      </c>
    </row>
    <row r="35" spans="1:10" ht="19.5" customHeight="1" x14ac:dyDescent="0.25">
      <c r="A35" s="455"/>
      <c r="B35" s="458"/>
      <c r="C35" s="462"/>
      <c r="D35" s="462"/>
      <c r="E35" s="462">
        <f>+C35*D35</f>
        <v>0</v>
      </c>
      <c r="F35" s="467" t="s">
        <v>172</v>
      </c>
      <c r="G35" s="72"/>
      <c r="H35" s="24"/>
      <c r="I35" s="24"/>
      <c r="J35" s="25">
        <f t="shared" si="0"/>
        <v>0</v>
      </c>
    </row>
    <row r="36" spans="1:10" ht="19.5" customHeight="1" x14ac:dyDescent="0.25">
      <c r="A36" s="455"/>
      <c r="B36" s="458"/>
      <c r="C36" s="460"/>
      <c r="D36" s="460"/>
      <c r="E36" s="460"/>
      <c r="F36" s="464"/>
      <c r="G36" s="72"/>
      <c r="H36" s="24"/>
      <c r="I36" s="24"/>
      <c r="J36" s="25">
        <f t="shared" si="0"/>
        <v>0</v>
      </c>
    </row>
    <row r="37" spans="1:10" ht="19.5" customHeight="1" thickBot="1" x14ac:dyDescent="0.3">
      <c r="A37" s="456"/>
      <c r="B37" s="465"/>
      <c r="C37" s="466"/>
      <c r="D37" s="466"/>
      <c r="E37" s="466"/>
      <c r="F37" s="468"/>
      <c r="G37" s="73"/>
      <c r="H37" s="26"/>
      <c r="I37" s="26"/>
      <c r="J37" s="27">
        <f t="shared" si="0"/>
        <v>0</v>
      </c>
    </row>
    <row r="38" spans="1:10" ht="13.8" thickTop="1" x14ac:dyDescent="0.25"/>
    <row r="39" spans="1:10" x14ac:dyDescent="0.25">
      <c r="A39" s="28" t="s">
        <v>173</v>
      </c>
    </row>
    <row r="40" spans="1:10" x14ac:dyDescent="0.25">
      <c r="A40" s="453" t="s">
        <v>174</v>
      </c>
      <c r="B40" s="453"/>
      <c r="C40" s="453"/>
      <c r="D40" s="453"/>
      <c r="E40" s="453"/>
      <c r="F40" s="453"/>
      <c r="G40" s="453"/>
      <c r="H40" s="453"/>
      <c r="I40" s="453"/>
      <c r="J40" s="453"/>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947E0E3A40D842B117CABA3907C7EA" ma:contentTypeVersion="0" ma:contentTypeDescription="Create a new document." ma:contentTypeScope="" ma:versionID="79343196a1b4741a89e44409727a80c7">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B2192CB-E611-4E51-98A5-58A18BFB0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Prilog- Tablični prikaz PP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'Prilog- Tablični prikaz PP '!Ispis_naslova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MRRFEU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 KT SUR;TR</dc:creator>
  <cp:keywords/>
  <dc:description/>
  <cp:lastModifiedBy>Vukas Jozo</cp:lastModifiedBy>
  <cp:revision/>
  <cp:lastPrinted>2026-02-24T12:12:44Z</cp:lastPrinted>
  <dcterms:created xsi:type="dcterms:W3CDTF">2010-03-25T12:47:07Z</dcterms:created>
  <dcterms:modified xsi:type="dcterms:W3CDTF">2026-04-14T06:36:06Z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0x010100E5947E0E3A40D842B117CABA3907C7EA</vt:lpwstr>
  </property>
</Properties>
</file>